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480" yWindow="60" windowWidth="24390" windowHeight="12840"/>
  </bookViews>
  <sheets>
    <sheet name="All Chart Controls" sheetId="5" r:id="rId1"/>
    <sheet name="Scroll Bar" sheetId="1" r:id="rId2"/>
    <sheet name="Check Box" sheetId="4" r:id="rId3"/>
  </sheets>
  <definedNames>
    <definedName name="Cartoon" localSheetId="0">IF(#REF!=TRUE,OFFSET('All Chart Controls'!Row,,COLUMN(#REF!)-COLUMN(#REF!)),2*ROW(OFFSET(#REF!,,,COUNTA(#REF!))))</definedName>
    <definedName name="Cartoon">IF('Check Box'!$M$4=TRUE,OFFSET(Row,,COLUMN('Check Box'!$B$1)-COLUMN('Check Box'!$A$1)),2*ROW(OFFSET('Check Box'!$A$1,,,COUNTA('Check Box'!$A:$A))))</definedName>
    <definedName name="CB_1">1</definedName>
    <definedName name="CB_10">"Check Box 3"</definedName>
    <definedName name="CB_2">"Check Box 3"</definedName>
    <definedName name="CB_3">"Check Box 3"</definedName>
    <definedName name="CB_4">"Check Box 3"</definedName>
    <definedName name="CB_5">"Check Box 3"</definedName>
    <definedName name="CB_6">"Check Box 3"</definedName>
    <definedName name="CB_7">"Check Box 3"</definedName>
    <definedName name="CB_8">"Check Box 3"</definedName>
    <definedName name="CB_9">"Check Box 3"</definedName>
    <definedName name="Disney" localSheetId="0">IF(#REF!=TRUE,OFFSET('All Chart Controls'!Row,,COLUMN(#REF!)-COLUMN(#REF!)),2*ROW(OFFSET(#REF!,,,COUNTA(#REF!))))</definedName>
    <definedName name="Disney">IF('Check Box'!$M$10=TRUE,OFFSET(Row,,COLUMN('Check Box'!$E$1)-COLUMN('Check Box'!$A$1)),2*ROW(OFFSET('Check Box'!$A$1,,,COUNTA('Check Box'!$A:$A))))</definedName>
    <definedName name="Hungama" localSheetId="0">IF(#REF!=TRUE,OFFSET('All Chart Controls'!Row,,COLUMN(#REF!)-COLUMN(#REF!)),2*ROW(OFFSET(#REF!,,,COUNTA(#REF!))))</definedName>
    <definedName name="Hungama">IF('Check Box'!$M$12=TRUE,OFFSET(Row,,COLUMN('Check Box'!$F$1)-COLUMN('Check Box'!$A$1)),2*ROW(OFFSET('Check Box'!$A$1,,,COUNTA('Check Box'!$A:$A))))</definedName>
    <definedName name="Live" localSheetId="0">IF(#REF!=TRUE,OFFSET('All Chart Controls'!Row,,COLUMN(#REF!)-COLUMN(#REF!)),2*ROW(OFFSET(#REF!,,,COUNTA(#REF!))))</definedName>
    <definedName name="Live">IF('Check Box'!$M$16=TRUE,OFFSET(Row,,COLUMN('Check Box'!$H$1)-COLUMN('Check Box'!$A$1)),2*ROW(OFFSET('Check Box'!$A$1,,,COUNTA('Check Box'!$A:$A))))</definedName>
    <definedName name="News" localSheetId="0">IF(#REF!=TRUE,OFFSET('All Chart Controls'!Row,,COLUMN(#REF!)-COLUMN(#REF!)),2*ROW(OFFSET(#REF!,,,COUNTA(#REF!))))</definedName>
    <definedName name="News">IF('Check Box'!$M$14=TRUE,OFFSET(Row,,COLUMN('Check Box'!$G$1)-COLUMN('Check Box'!$A$1)),2*ROW(OFFSET('Check Box'!$A$1,,,COUNTA('Check Box'!$A:$A))))</definedName>
    <definedName name="Nickelodeon" localSheetId="0">IF(#REF!=TRUE,OFFSET('All Chart Controls'!Row,,COLUMN(#REF!)-COLUMN(#REF!)),2*ROW(OFFSET(#REF!,,,COUNTA(#REF!))))</definedName>
    <definedName name="Nickelodeon">IF('Check Box'!$M$18=TRUE,OFFSET(Row,,COLUMN('Check Box'!$I$1)-COLUMN('Check Box'!$A$1)),2*ROW(OFFSET('Check Box'!$A$1,,,COUNTA('Check Box'!$A:$A))))</definedName>
    <definedName name="OTV" localSheetId="0">IF(#REF!=TRUE,OFFSET('All Chart Controls'!Row,,COLUMN(#REF!)-COLUMN(#REF!)),2*ROW(OFFSET(#REF!,,,COUNTA(#REF!))))</definedName>
    <definedName name="OTV">IF('Check Box'!$M$20=TRUE,OFFSET(Row,,COLUMN('Check Box'!$J$1)-COLUMN('Check Box'!$A$1)),2*ROW(OFFSET('Check Box'!$A$1,,,COUNTA('Check Box'!$A:$A))))</definedName>
    <definedName name="POGO" localSheetId="0">IF(#REF!=TRUE,OFFSET('All Chart Controls'!Row,,COLUMN(#REF!)-COLUMN(#REF!)),2*ROW(OFFSET(#REF!,,,COUNTA(#REF!))))</definedName>
    <definedName name="POGO">IF('Check Box'!$M$22=TRUE,OFFSET(Row,,COLUMN('Check Box'!$K$1)-COLUMN('Check Box'!$A$1)),2*ROW(OFFSET('Check Box'!$A$1,,,COUNTA('Check Box'!$A:$A))))</definedName>
    <definedName name="Row" localSheetId="0">#REF!</definedName>
    <definedName name="Row">'Check Box'!$A$2:$A$35</definedName>
    <definedName name="Science" localSheetId="0">IF(#REF!=TRUE,OFFSET('All Chart Controls'!Row,,COLUMN(#REF!)-COLUMN(#REF!)),2*ROW(OFFSET(#REF!,,,COUNTA(#REF!))))</definedName>
    <definedName name="Science">IF('Check Box'!$M$6=TRUE,OFFSET(Row,,COLUMN('Check Box'!$C$1)-COLUMN('Check Box'!$A$1)),2*ROW(OFFSET('Check Box'!$A$1,,,COUNTA('Check Box'!$A:$A))))</definedName>
    <definedName name="Turbo" localSheetId="0">IF(#REF!=TRUE,OFFSET('All Chart Controls'!Row,,COLUMN(#REF!)-COLUMN(#REF!)),2*ROW(OFFSET(#REF!,,,COUNTA(#REF!))))</definedName>
    <definedName name="Turbo">IF('Check Box'!$M$8=TRUE,OFFSET(Row,,COLUMN('Check Box'!$D$1)-COLUMN('Check Box'!$A$1)),2*ROW(OFFSET('Check Box'!$A$1,,,COUNTA('Check Box'!$A:$A))))</definedName>
  </definedNames>
  <calcPr calcId="125725"/>
</workbook>
</file>

<file path=xl/calcChain.xml><?xml version="1.0" encoding="utf-8"?>
<calcChain xmlns="http://schemas.openxmlformats.org/spreadsheetml/2006/main">
  <c r="K30" i="5"/>
  <c r="M29"/>
  <c r="M17"/>
  <c r="M12"/>
  <c r="M6"/>
  <c r="M35" i="1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M1"/>
</calcChain>
</file>

<file path=xl/sharedStrings.xml><?xml version="1.0" encoding="utf-8"?>
<sst xmlns="http://schemas.openxmlformats.org/spreadsheetml/2006/main" count="79" uniqueCount="65">
  <si>
    <t>Row</t>
  </si>
  <si>
    <t>Cartoon</t>
  </si>
  <si>
    <t>Science</t>
  </si>
  <si>
    <t>Turbo</t>
  </si>
  <si>
    <t>Disney</t>
  </si>
  <si>
    <t>Hungama</t>
  </si>
  <si>
    <t>News</t>
  </si>
  <si>
    <t>Live</t>
  </si>
  <si>
    <t>Nickelodeon</t>
  </si>
  <si>
    <t>OTV</t>
  </si>
  <si>
    <t>POGO</t>
  </si>
  <si>
    <t>The Scroll Bar allows selection of different companies data</t>
  </si>
  <si>
    <t>Form Control</t>
  </si>
  <si>
    <t>Example</t>
  </si>
  <si>
    <t>Use</t>
  </si>
  <si>
    <t>Returns</t>
  </si>
  <si>
    <t>Linked Cell</t>
  </si>
  <si>
    <t>Lookup value</t>
  </si>
  <si>
    <t>Fruit</t>
  </si>
  <si>
    <t>Apple</t>
  </si>
  <si>
    <t>Button</t>
  </si>
  <si>
    <t>Run Macros</t>
  </si>
  <si>
    <t>The Macro will do something</t>
  </si>
  <si>
    <t>Press the Button</t>
  </si>
  <si>
    <t>Avocado</t>
  </si>
  <si>
    <t>Banana</t>
  </si>
  <si>
    <t>Grape Fruit</t>
  </si>
  <si>
    <t>Combo Box</t>
  </si>
  <si>
    <t>Select a Value from a Drop Down list</t>
  </si>
  <si>
    <t>The Index No of the item selected</t>
  </si>
  <si>
    <t>Guava</t>
  </si>
  <si>
    <t>Kiwi Fruit</t>
  </si>
  <si>
    <t>Check Box</t>
  </si>
  <si>
    <t>Allows selection of items that are not exclusive</t>
  </si>
  <si>
    <t>True/False</t>
  </si>
  <si>
    <t>Lemon</t>
  </si>
  <si>
    <t>Loganberry</t>
  </si>
  <si>
    <t>Mango</t>
  </si>
  <si>
    <t>Melon</t>
  </si>
  <si>
    <t>List Box</t>
  </si>
  <si>
    <t xml:space="preserve">  </t>
  </si>
  <si>
    <t>Select a Value from a List</t>
  </si>
  <si>
    <t>Orange</t>
  </si>
  <si>
    <t>Pasionfruit</t>
  </si>
  <si>
    <t>Peach</t>
  </si>
  <si>
    <t>Pear</t>
  </si>
  <si>
    <t>Pineapple</t>
  </si>
  <si>
    <t>Option Button</t>
  </si>
  <si>
    <t>Allows selection of an Item from an Exclusive list in which only 1 item is allowed to be selected</t>
  </si>
  <si>
    <t>Strawberry</t>
  </si>
  <si>
    <t>Group Box</t>
  </si>
  <si>
    <t>Allows Grouping of Common items</t>
  </si>
  <si>
    <t>Nothing</t>
  </si>
  <si>
    <t>Nil</t>
  </si>
  <si>
    <t>Label</t>
  </si>
  <si>
    <t>Shows a Text Label</t>
  </si>
  <si>
    <t>or Linked to a cell</t>
  </si>
  <si>
    <t>n/a</t>
  </si>
  <si>
    <t>Scroll Bar</t>
  </si>
  <si>
    <t xml:space="preserve">
Horizontal (3D)</t>
  </si>
  <si>
    <t>Increment/decrement a value by allowing mouse dragging or clicking a slider</t>
  </si>
  <si>
    <t>An Integer  Value</t>
  </si>
  <si>
    <t>or Vertical</t>
  </si>
  <si>
    <t>Spin Button</t>
  </si>
  <si>
    <t>Increment/decrement a value</t>
  </si>
</sst>
</file>

<file path=xl/styles.xml><?xml version="1.0" encoding="utf-8"?>
<styleSheet xmlns="http://schemas.openxmlformats.org/spreadsheetml/2006/main">
  <fonts count="12">
    <font>
      <sz val="8"/>
      <color theme="1"/>
      <name val="Calibri"/>
      <family val="2"/>
      <scheme val="minor"/>
    </font>
    <font>
      <sz val="8"/>
      <name val="Tahoma"/>
      <family val="2"/>
    </font>
    <font>
      <sz val="8"/>
      <color rgb="FF006100"/>
      <name val="Calibri"/>
      <family val="2"/>
      <scheme val="minor"/>
    </font>
    <font>
      <b/>
      <sz val="10"/>
      <color rgb="FF00610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color rgb="FF000000"/>
      <name val="Tahoma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u/>
      <sz val="13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10" fillId="3" borderId="0" applyNumberFormat="0" applyBorder="0" applyAlignment="0" applyProtection="0"/>
    <xf numFmtId="0" fontId="7" fillId="4" borderId="1" applyNumberFormat="0" applyFont="0" applyAlignment="0" applyProtection="0"/>
    <xf numFmtId="0" fontId="7" fillId="5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20" fontId="0" fillId="0" borderId="0" xfId="0" applyNumberFormat="1"/>
    <xf numFmtId="9" fontId="0" fillId="0" borderId="0" xfId="0" applyNumberFormat="1"/>
    <xf numFmtId="0" fontId="2" fillId="2" borderId="0" xfId="1"/>
    <xf numFmtId="0" fontId="3" fillId="2" borderId="0" xfId="1" applyFont="1"/>
    <xf numFmtId="20" fontId="2" fillId="2" borderId="0" xfId="1" applyNumberFormat="1"/>
    <xf numFmtId="9" fontId="2" fillId="2" borderId="0" xfId="1" applyNumberFormat="1"/>
    <xf numFmtId="0" fontId="7" fillId="6" borderId="0" xfId="2" applyFill="1" applyBorder="1"/>
    <xf numFmtId="0" fontId="8" fillId="6" borderId="0" xfId="2" applyFont="1" applyFill="1" applyBorder="1" applyAlignment="1">
      <alignment horizontal="center"/>
    </xf>
    <xf numFmtId="0" fontId="7" fillId="0" borderId="0" xfId="2" applyBorder="1"/>
    <xf numFmtId="0" fontId="9" fillId="0" borderId="0" xfId="2" applyFont="1" applyBorder="1"/>
    <xf numFmtId="0" fontId="7" fillId="6" borderId="2" xfId="2" applyFill="1" applyBorder="1"/>
    <xf numFmtId="0" fontId="7" fillId="6" borderId="3" xfId="2" applyFill="1" applyBorder="1"/>
    <xf numFmtId="0" fontId="7" fillId="6" borderId="3" xfId="2" applyFill="1" applyBorder="1" applyAlignment="1">
      <alignment horizontal="right"/>
    </xf>
    <xf numFmtId="0" fontId="7" fillId="6" borderId="4" xfId="2" applyFill="1" applyBorder="1"/>
    <xf numFmtId="0" fontId="7" fillId="6" borderId="5" xfId="2" applyFill="1" applyBorder="1"/>
    <xf numFmtId="0" fontId="10" fillId="7" borderId="0" xfId="3" applyFill="1" applyBorder="1" applyAlignment="1">
      <alignment vertical="top"/>
    </xf>
    <xf numFmtId="0" fontId="10" fillId="7" borderId="0" xfId="3" applyFill="1" applyBorder="1"/>
    <xf numFmtId="0" fontId="10" fillId="7" borderId="0" xfId="3" applyFill="1" applyBorder="1" applyAlignment="1">
      <alignment horizontal="left" vertical="top"/>
    </xf>
    <xf numFmtId="0" fontId="7" fillId="6" borderId="6" xfId="2" applyFill="1" applyBorder="1"/>
    <xf numFmtId="0" fontId="10" fillId="6" borderId="0" xfId="4" applyFont="1" applyFill="1" applyBorder="1"/>
    <xf numFmtId="0" fontId="10" fillId="6" borderId="0" xfId="4" applyFont="1" applyFill="1" applyBorder="1" applyAlignment="1">
      <alignment horizontal="right"/>
    </xf>
    <xf numFmtId="0" fontId="7" fillId="6" borderId="0" xfId="5" applyFill="1" applyBorder="1" applyAlignment="1">
      <alignment vertical="top" wrapText="1"/>
    </xf>
    <xf numFmtId="0" fontId="7" fillId="6" borderId="0" xfId="5" applyFill="1" applyBorder="1"/>
    <xf numFmtId="0" fontId="7" fillId="6" borderId="0" xfId="5" applyFill="1" applyBorder="1" applyAlignment="1">
      <alignment vertical="top"/>
    </xf>
    <xf numFmtId="0" fontId="7" fillId="6" borderId="0" xfId="5" applyFill="1" applyBorder="1" applyAlignment="1">
      <alignment horizontal="right" vertical="top"/>
    </xf>
    <xf numFmtId="0" fontId="7" fillId="6" borderId="0" xfId="2" applyFill="1" applyBorder="1" applyAlignment="1">
      <alignment horizontal="right"/>
    </xf>
    <xf numFmtId="0" fontId="10" fillId="7" borderId="0" xfId="3" applyFill="1" applyBorder="1" applyAlignment="1">
      <alignment wrapText="1"/>
    </xf>
    <xf numFmtId="0" fontId="10" fillId="7" borderId="0" xfId="3" applyFill="1" applyBorder="1" applyAlignment="1">
      <alignment horizontal="right"/>
    </xf>
    <xf numFmtId="0" fontId="0" fillId="6" borderId="0" xfId="5" applyFont="1" applyFill="1" applyBorder="1"/>
    <xf numFmtId="0" fontId="7" fillId="6" borderId="0" xfId="5" applyFill="1" applyBorder="1" applyAlignment="1">
      <alignment horizontal="right"/>
    </xf>
    <xf numFmtId="0" fontId="10" fillId="7" borderId="0" xfId="3" applyFill="1" applyBorder="1" applyAlignment="1">
      <alignment horizontal="right" vertical="top"/>
    </xf>
    <xf numFmtId="0" fontId="7" fillId="7" borderId="0" xfId="3" applyFont="1" applyFill="1" applyBorder="1"/>
    <xf numFmtId="0" fontId="7" fillId="7" borderId="0" xfId="3" applyFont="1" applyFill="1" applyBorder="1" applyAlignment="1">
      <alignment vertical="top" wrapText="1"/>
    </xf>
    <xf numFmtId="0" fontId="7" fillId="7" borderId="0" xfId="3" applyFont="1" applyFill="1" applyBorder="1" applyAlignment="1">
      <alignment vertical="top"/>
    </xf>
    <xf numFmtId="0" fontId="7" fillId="7" borderId="0" xfId="3" applyFont="1" applyFill="1" applyBorder="1" applyAlignment="1">
      <alignment horizontal="right" vertical="top"/>
    </xf>
    <xf numFmtId="0" fontId="7" fillId="6" borderId="0" xfId="4" applyFont="1" applyFill="1" applyBorder="1" applyAlignment="1">
      <alignment vertical="top"/>
    </xf>
    <xf numFmtId="0" fontId="0" fillId="6" borderId="0" xfId="4" applyFont="1" applyFill="1" applyBorder="1" applyAlignment="1">
      <alignment vertical="top"/>
    </xf>
    <xf numFmtId="0" fontId="7" fillId="6" borderId="0" xfId="4" applyFont="1" applyFill="1" applyBorder="1" applyAlignment="1">
      <alignment horizontal="right" vertical="top"/>
    </xf>
    <xf numFmtId="0" fontId="10" fillId="7" borderId="0" xfId="3" applyFill="1" applyBorder="1" applyAlignment="1">
      <alignment vertical="top" wrapText="1"/>
    </xf>
    <xf numFmtId="0" fontId="7" fillId="6" borderId="0" xfId="4" applyFont="1" applyFill="1" applyBorder="1"/>
    <xf numFmtId="0" fontId="7" fillId="6" borderId="0" xfId="4" applyFont="1" applyFill="1" applyBorder="1" applyAlignment="1">
      <alignment wrapText="1"/>
    </xf>
    <xf numFmtId="0" fontId="7" fillId="6" borderId="0" xfId="4" applyFont="1" applyFill="1" applyBorder="1" applyAlignment="1">
      <alignment horizontal="right"/>
    </xf>
    <xf numFmtId="0" fontId="7" fillId="6" borderId="7" xfId="2" applyFill="1" applyBorder="1"/>
    <xf numFmtId="0" fontId="7" fillId="6" borderId="8" xfId="2" applyFill="1" applyBorder="1"/>
    <xf numFmtId="0" fontId="7" fillId="6" borderId="9" xfId="2" applyFill="1" applyBorder="1"/>
    <xf numFmtId="0" fontId="11" fillId="6" borderId="0" xfId="6" applyFill="1" applyBorder="1" applyAlignment="1" applyProtection="1"/>
  </cellXfs>
  <cellStyles count="7">
    <cellStyle name="40% - Accent2 2" xfId="5"/>
    <cellStyle name="Good" xfId="1" builtinId="26"/>
    <cellStyle name="Hyperlink" xfId="6" builtinId="8"/>
    <cellStyle name="Neutral 2" xfId="3"/>
    <cellStyle name="Normal" xfId="0" builtinId="0"/>
    <cellStyle name="Normal 2" xfId="2"/>
    <cellStyle name="Note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title>
      <c:tx>
        <c:strRef>
          <c:f>'Scroll Bar'!$M$1</c:f>
          <c:strCache>
            <c:ptCount val="1"/>
            <c:pt idx="0">
              <c:v>POGO</c:v>
            </c:pt>
          </c:strCache>
        </c:strRef>
      </c:tx>
      <c:layout/>
      <c:overlay val="1"/>
    </c:title>
    <c:plotArea>
      <c:layout>
        <c:manualLayout>
          <c:layoutTarget val="inner"/>
          <c:xMode val="edge"/>
          <c:yMode val="edge"/>
          <c:x val="0.11843285214348206"/>
          <c:y val="0.1486227763196267"/>
          <c:w val="0.79006496062992126"/>
          <c:h val="0.70100284339457575"/>
        </c:manualLayout>
      </c:layout>
      <c:areaChart>
        <c:grouping val="stacked"/>
        <c:ser>
          <c:idx val="1"/>
          <c:order val="1"/>
          <c:spPr>
            <a:noFill/>
          </c:spPr>
          <c:cat>
            <c:numRef>
              <c:f>'Scroll Bar'!$A$37:$A$69</c:f>
              <c:numCache>
                <c:formatCode>h:mm</c:formatCode>
                <c:ptCount val="33"/>
                <c:pt idx="0">
                  <c:v>0.25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</c:numCache>
            </c:numRef>
          </c:cat>
          <c:val>
            <c:numRef>
              <c:f>'Scroll Bar'!$B$37:$B$70</c:f>
              <c:numCache>
                <c:formatCode>General</c:formatCode>
                <c:ptCount val="3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rgbClr val="F79646">
                <a:lumMod val="60000"/>
                <a:lumOff val="40000"/>
                <a:alpha val="78000"/>
              </a:srgbClr>
            </a:solidFill>
            <a:ln>
              <a:noFill/>
            </a:ln>
          </c:spPr>
          <c:cat>
            <c:numRef>
              <c:f>'Scroll Bar'!$A$37:$A$70</c:f>
              <c:numCache>
                <c:formatCode>h:mm</c:formatCode>
                <c:ptCount val="34"/>
                <c:pt idx="0">
                  <c:v>0.25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0.99998842592592585</c:v>
                </c:pt>
              </c:numCache>
            </c:numRef>
          </c:cat>
          <c:val>
            <c:numRef>
              <c:f>'Scroll Bar'!$C$37:$C$70</c:f>
              <c:numCache>
                <c:formatCode>General</c:formatCode>
                <c:ptCount val="3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val>
        </c:ser>
        <c:axId val="134244608"/>
        <c:axId val="134243072"/>
      </c:areaChart>
      <c:scatterChart>
        <c:scatterStyle val="lineMarker"/>
        <c:ser>
          <c:idx val="0"/>
          <c:order val="0"/>
          <c:tx>
            <c:strRef>
              <c:f>'Scroll Bar'!$M$1</c:f>
              <c:strCache>
                <c:ptCount val="1"/>
                <c:pt idx="0">
                  <c:v>POGO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'Scroll Bar'!$A$2:$A$35</c:f>
              <c:numCache>
                <c:formatCode>h:mm</c:formatCode>
                <c:ptCount val="34"/>
                <c:pt idx="0">
                  <c:v>0.29166666666666669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0.97916666666666663</c:v>
                </c:pt>
              </c:numCache>
            </c:numRef>
          </c:xVal>
          <c:yVal>
            <c:numRef>
              <c:f>'Scroll Bar'!$M$2:$M$35</c:f>
              <c:numCache>
                <c:formatCode>General</c:formatCode>
                <c:ptCount val="34"/>
                <c:pt idx="0">
                  <c:v>0.533304</c:v>
                </c:pt>
                <c:pt idx="1">
                  <c:v>0.51355200000000001</c:v>
                </c:pt>
                <c:pt idx="2">
                  <c:v>0.54318000000000011</c:v>
                </c:pt>
                <c:pt idx="3">
                  <c:v>0.60243599999999997</c:v>
                </c:pt>
                <c:pt idx="4">
                  <c:v>0.61231199999999997</c:v>
                </c:pt>
                <c:pt idx="5">
                  <c:v>0.62218800000000007</c:v>
                </c:pt>
                <c:pt idx="6">
                  <c:v>0.62218800000000007</c:v>
                </c:pt>
                <c:pt idx="7">
                  <c:v>0.64194000000000007</c:v>
                </c:pt>
                <c:pt idx="8">
                  <c:v>0.63206400000000007</c:v>
                </c:pt>
                <c:pt idx="9">
                  <c:v>0.64194000000000007</c:v>
                </c:pt>
                <c:pt idx="10">
                  <c:v>0.63206400000000007</c:v>
                </c:pt>
                <c:pt idx="11">
                  <c:v>0.63206400000000007</c:v>
                </c:pt>
                <c:pt idx="12">
                  <c:v>0.59255999999999998</c:v>
                </c:pt>
                <c:pt idx="13">
                  <c:v>0.58268399999999998</c:v>
                </c:pt>
                <c:pt idx="14">
                  <c:v>0.57280799999999998</c:v>
                </c:pt>
                <c:pt idx="15">
                  <c:v>0.57280799999999998</c:v>
                </c:pt>
                <c:pt idx="16">
                  <c:v>0.59255999999999998</c:v>
                </c:pt>
                <c:pt idx="17">
                  <c:v>0.59255999999999998</c:v>
                </c:pt>
                <c:pt idx="18">
                  <c:v>0.60243599999999997</c:v>
                </c:pt>
                <c:pt idx="19">
                  <c:v>0.59255999999999998</c:v>
                </c:pt>
                <c:pt idx="20">
                  <c:v>0.58268399999999998</c:v>
                </c:pt>
                <c:pt idx="21">
                  <c:v>0.58268399999999998</c:v>
                </c:pt>
                <c:pt idx="22">
                  <c:v>0.58268399999999998</c:v>
                </c:pt>
                <c:pt idx="23">
                  <c:v>0.57280799999999998</c:v>
                </c:pt>
                <c:pt idx="24">
                  <c:v>0.57280799999999998</c:v>
                </c:pt>
                <c:pt idx="25">
                  <c:v>0.56293199999999999</c:v>
                </c:pt>
                <c:pt idx="26">
                  <c:v>0.533304</c:v>
                </c:pt>
                <c:pt idx="27">
                  <c:v>0.54318000000000011</c:v>
                </c:pt>
                <c:pt idx="28">
                  <c:v>0.49380000000000002</c:v>
                </c:pt>
                <c:pt idx="29">
                  <c:v>0.47404800000000002</c:v>
                </c:pt>
                <c:pt idx="30">
                  <c:v>0.42466799999999999</c:v>
                </c:pt>
                <c:pt idx="31">
                  <c:v>0.42466799999999999</c:v>
                </c:pt>
                <c:pt idx="32">
                  <c:v>0.41479199999999999</c:v>
                </c:pt>
                <c:pt idx="33">
                  <c:v>0.37528800000000001</c:v>
                </c:pt>
              </c:numCache>
            </c:numRef>
          </c:yVal>
        </c:ser>
        <c:axId val="119624832"/>
        <c:axId val="131943424"/>
      </c:scatterChart>
      <c:valAx>
        <c:axId val="119624832"/>
        <c:scaling>
          <c:orientation val="minMax"/>
          <c:max val="1"/>
          <c:min val="0.25"/>
        </c:scaling>
        <c:axPos val="b"/>
        <c:numFmt formatCode="[h]" sourceLinked="0"/>
        <c:tickLblPos val="nextTo"/>
        <c:crossAx val="131943424"/>
        <c:crosses val="autoZero"/>
        <c:crossBetween val="midCat"/>
        <c:majorUnit val="0.05"/>
      </c:valAx>
      <c:valAx>
        <c:axId val="131943424"/>
        <c:scaling>
          <c:orientation val="minMax"/>
          <c:max val="1"/>
          <c:min val="0"/>
        </c:scaling>
        <c:axPos val="l"/>
        <c:majorGridlines/>
        <c:numFmt formatCode="0%" sourceLinked="0"/>
        <c:tickLblPos val="nextTo"/>
        <c:crossAx val="119624832"/>
        <c:crosses val="autoZero"/>
        <c:crossBetween val="midCat"/>
      </c:valAx>
      <c:valAx>
        <c:axId val="134243072"/>
        <c:scaling>
          <c:orientation val="minMax"/>
          <c:max val="1"/>
          <c:min val="0"/>
        </c:scaling>
        <c:axPos val="r"/>
        <c:numFmt formatCode="General" sourceLinked="1"/>
        <c:tickLblPos val="nextTo"/>
        <c:crossAx val="134244608"/>
        <c:crosses val="max"/>
        <c:crossBetween val="between"/>
      </c:valAx>
      <c:catAx>
        <c:axId val="134244608"/>
        <c:scaling>
          <c:orientation val="minMax"/>
        </c:scaling>
        <c:delete val="1"/>
        <c:axPos val="b"/>
        <c:numFmt formatCode="h:mm" sourceLinked="1"/>
        <c:tickLblPos val="none"/>
        <c:crossAx val="134243072"/>
        <c:crosses val="autoZero"/>
        <c:auto val="1"/>
        <c:lblAlgn val="ctr"/>
        <c:lblOffset val="100"/>
      </c:catAx>
    </c:plotArea>
    <c:plotVisOnly val="1"/>
    <c:dispBlanksAs val="zero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areaChart>
        <c:grouping val="stacked"/>
        <c:ser>
          <c:idx val="10"/>
          <c:order val="10"/>
          <c:spPr>
            <a:noFill/>
          </c:spPr>
          <c:cat>
            <c:numRef>
              <c:f>'Check Box'!$A$49:$A$82</c:f>
              <c:numCache>
                <c:formatCode>h:mm</c:formatCode>
                <c:ptCount val="34"/>
                <c:pt idx="0">
                  <c:v>0.25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0.99998842592592585</c:v>
                </c:pt>
              </c:numCache>
            </c:numRef>
          </c:cat>
          <c:val>
            <c:numRef>
              <c:f>'Check Box'!$B$49:$B$82</c:f>
              <c:numCache>
                <c:formatCode>General</c:formatCode>
                <c:ptCount val="3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val>
        </c:ser>
        <c:ser>
          <c:idx val="11"/>
          <c:order val="11"/>
          <c:tx>
            <c:v>color2</c:v>
          </c:tx>
          <c:spPr>
            <a:solidFill>
              <a:srgbClr val="F79646">
                <a:lumMod val="60000"/>
                <a:lumOff val="40000"/>
                <a:alpha val="51000"/>
              </a:srgbClr>
            </a:solidFill>
          </c:spPr>
          <c:cat>
            <c:numRef>
              <c:f>'Check Box'!$A$49:$A$82</c:f>
              <c:numCache>
                <c:formatCode>h:mm</c:formatCode>
                <c:ptCount val="34"/>
                <c:pt idx="0">
                  <c:v>0.25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0.99998842592592585</c:v>
                </c:pt>
              </c:numCache>
            </c:numRef>
          </c:cat>
          <c:val>
            <c:numRef>
              <c:f>'Check Box'!$C$49:$C$82</c:f>
              <c:numCache>
                <c:formatCode>General</c:formatCode>
                <c:ptCount val="3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val>
        </c:ser>
        <c:axId val="133919488"/>
        <c:axId val="133913600"/>
      </c:areaChart>
      <c:scatterChart>
        <c:scatterStyle val="lineMarker"/>
        <c:ser>
          <c:idx val="0"/>
          <c:order val="0"/>
          <c:tx>
            <c:strRef>
              <c:f>'Check Box'!$B$1</c:f>
              <c:strCache>
                <c:ptCount val="1"/>
                <c:pt idx="0">
                  <c:v>Cartoon</c:v>
                </c:pt>
              </c:strCache>
            </c:strRef>
          </c:tx>
          <c:xVal>
            <c:numRef>
              <c:f>[0]!Row</c:f>
              <c:numCache>
                <c:formatCode>h:mm</c:formatCode>
                <c:ptCount val="34"/>
                <c:pt idx="0">
                  <c:v>0.29166666666666669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0.97916666666666663</c:v>
                </c:pt>
              </c:numCache>
            </c:numRef>
          </c:xVal>
          <c:yVal>
            <c:numRef>
              <c:f>[0]!Cartoon</c:f>
              <c:numCache>
                <c:formatCode>General</c:formatCode>
                <c:ptCount val="6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</c:numCache>
            </c:numRef>
          </c:yVal>
        </c:ser>
        <c:ser>
          <c:idx val="1"/>
          <c:order val="1"/>
          <c:tx>
            <c:v>Science</c:v>
          </c:tx>
          <c:xVal>
            <c:numRef>
              <c:f>[0]!Row</c:f>
              <c:numCache>
                <c:formatCode>h:mm</c:formatCode>
                <c:ptCount val="34"/>
                <c:pt idx="0">
                  <c:v>0.29166666666666669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0.97916666666666663</c:v>
                </c:pt>
              </c:numCache>
            </c:numRef>
          </c:xVal>
          <c:yVal>
            <c:numRef>
              <c:f>[0]!Science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0.51</c:v>
                </c:pt>
                <c:pt idx="4">
                  <c:v>0.34</c:v>
                </c:pt>
                <c:pt idx="5">
                  <c:v>0.15</c:v>
                </c:pt>
                <c:pt idx="6">
                  <c:v>0.09</c:v>
                </c:pt>
                <c:pt idx="7">
                  <c:v>0.51</c:v>
                </c:pt>
                <c:pt idx="8">
                  <c:v>0</c:v>
                </c:pt>
                <c:pt idx="9">
                  <c:v>0.44</c:v>
                </c:pt>
                <c:pt idx="10">
                  <c:v>0.32</c:v>
                </c:pt>
                <c:pt idx="11">
                  <c:v>0.42</c:v>
                </c:pt>
                <c:pt idx="12">
                  <c:v>0.24</c:v>
                </c:pt>
                <c:pt idx="13">
                  <c:v>0.47</c:v>
                </c:pt>
                <c:pt idx="14">
                  <c:v>0.55000000000000004</c:v>
                </c:pt>
                <c:pt idx="15">
                  <c:v>0.06</c:v>
                </c:pt>
                <c:pt idx="16">
                  <c:v>0.06</c:v>
                </c:pt>
                <c:pt idx="17">
                  <c:v>0.28999999999999998</c:v>
                </c:pt>
                <c:pt idx="18">
                  <c:v>0.31</c:v>
                </c:pt>
                <c:pt idx="19">
                  <c:v>0.17</c:v>
                </c:pt>
                <c:pt idx="20">
                  <c:v>0</c:v>
                </c:pt>
                <c:pt idx="21">
                  <c:v>0.12</c:v>
                </c:pt>
                <c:pt idx="22">
                  <c:v>0.59</c:v>
                </c:pt>
                <c:pt idx="23">
                  <c:v>0.18</c:v>
                </c:pt>
                <c:pt idx="24">
                  <c:v>0.26</c:v>
                </c:pt>
                <c:pt idx="25">
                  <c:v>0.19</c:v>
                </c:pt>
                <c:pt idx="26">
                  <c:v>0</c:v>
                </c:pt>
                <c:pt idx="27">
                  <c:v>0.35</c:v>
                </c:pt>
                <c:pt idx="28">
                  <c:v>0.55000000000000004</c:v>
                </c:pt>
                <c:pt idx="29">
                  <c:v>7.0000000000000007E-2</c:v>
                </c:pt>
                <c:pt idx="30">
                  <c:v>0</c:v>
                </c:pt>
                <c:pt idx="31">
                  <c:v>0</c:v>
                </c:pt>
                <c:pt idx="32">
                  <c:v>0.15</c:v>
                </c:pt>
                <c:pt idx="33">
                  <c:v>0.03</c:v>
                </c:pt>
              </c:numCache>
            </c:numRef>
          </c:yVal>
        </c:ser>
        <c:ser>
          <c:idx val="2"/>
          <c:order val="2"/>
          <c:tx>
            <c:strRef>
              <c:f>'Check Box'!$D$1</c:f>
              <c:strCache>
                <c:ptCount val="1"/>
                <c:pt idx="0">
                  <c:v>Turbo</c:v>
                </c:pt>
              </c:strCache>
            </c:strRef>
          </c:tx>
          <c:xVal>
            <c:numRef>
              <c:f>[0]!Row</c:f>
              <c:numCache>
                <c:formatCode>h:mm</c:formatCode>
                <c:ptCount val="34"/>
                <c:pt idx="0">
                  <c:v>0.29166666666666669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0.97916666666666663</c:v>
                </c:pt>
              </c:numCache>
            </c:numRef>
          </c:xVal>
          <c:yVal>
            <c:numRef>
              <c:f>[0]!Turbo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</c:v>
                </c:pt>
                <c:pt idx="5">
                  <c:v>0</c:v>
                </c:pt>
                <c:pt idx="6">
                  <c:v>0</c:v>
                </c:pt>
                <c:pt idx="7">
                  <c:v>0.11</c:v>
                </c:pt>
                <c:pt idx="8">
                  <c:v>0.43</c:v>
                </c:pt>
                <c:pt idx="9">
                  <c:v>0.17</c:v>
                </c:pt>
                <c:pt idx="10">
                  <c:v>0.32</c:v>
                </c:pt>
                <c:pt idx="11">
                  <c:v>0.32</c:v>
                </c:pt>
                <c:pt idx="12">
                  <c:v>0</c:v>
                </c:pt>
                <c:pt idx="13">
                  <c:v>0.12</c:v>
                </c:pt>
                <c:pt idx="14">
                  <c:v>0.57999999999999996</c:v>
                </c:pt>
                <c:pt idx="15">
                  <c:v>0.37</c:v>
                </c:pt>
                <c:pt idx="16">
                  <c:v>0.43</c:v>
                </c:pt>
                <c:pt idx="17">
                  <c:v>0.1</c:v>
                </c:pt>
                <c:pt idx="18">
                  <c:v>0</c:v>
                </c:pt>
                <c:pt idx="19">
                  <c:v>0.33</c:v>
                </c:pt>
                <c:pt idx="20">
                  <c:v>0.09</c:v>
                </c:pt>
                <c:pt idx="21">
                  <c:v>0.26</c:v>
                </c:pt>
                <c:pt idx="22">
                  <c:v>0.1</c:v>
                </c:pt>
                <c:pt idx="23">
                  <c:v>0</c:v>
                </c:pt>
                <c:pt idx="24">
                  <c:v>0.42</c:v>
                </c:pt>
                <c:pt idx="25">
                  <c:v>0.24</c:v>
                </c:pt>
                <c:pt idx="26">
                  <c:v>0.28000000000000003</c:v>
                </c:pt>
                <c:pt idx="27">
                  <c:v>0.52</c:v>
                </c:pt>
                <c:pt idx="28">
                  <c:v>0.36</c:v>
                </c:pt>
                <c:pt idx="29">
                  <c:v>0.24</c:v>
                </c:pt>
                <c:pt idx="30">
                  <c:v>0.17</c:v>
                </c:pt>
                <c:pt idx="31">
                  <c:v>0.06</c:v>
                </c:pt>
                <c:pt idx="32">
                  <c:v>0.13</c:v>
                </c:pt>
                <c:pt idx="33">
                  <c:v>0.08</c:v>
                </c:pt>
              </c:numCache>
            </c:numRef>
          </c:yVal>
        </c:ser>
        <c:ser>
          <c:idx val="3"/>
          <c:order val="3"/>
          <c:tx>
            <c:strRef>
              <c:f>'Check Box'!$E$1</c:f>
              <c:strCache>
                <c:ptCount val="1"/>
                <c:pt idx="0">
                  <c:v>Disney</c:v>
                </c:pt>
              </c:strCache>
            </c:strRef>
          </c:tx>
          <c:xVal>
            <c:numRef>
              <c:f>[0]!Row</c:f>
              <c:numCache>
                <c:formatCode>h:mm</c:formatCode>
                <c:ptCount val="34"/>
                <c:pt idx="0">
                  <c:v>0.29166666666666669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0.97916666666666663</c:v>
                </c:pt>
              </c:numCache>
            </c:numRef>
          </c:xVal>
          <c:yVal>
            <c:numRef>
              <c:f>[0]!Disney</c:f>
              <c:numCache>
                <c:formatCode>General</c:formatCode>
                <c:ptCount val="6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</c:numCache>
            </c:numRef>
          </c:yVal>
        </c:ser>
        <c:ser>
          <c:idx val="4"/>
          <c:order val="4"/>
          <c:tx>
            <c:strRef>
              <c:f>'Check Box'!$F$1</c:f>
              <c:strCache>
                <c:ptCount val="1"/>
                <c:pt idx="0">
                  <c:v>Hungama</c:v>
                </c:pt>
              </c:strCache>
            </c:strRef>
          </c:tx>
          <c:xVal>
            <c:numRef>
              <c:f>[0]!Row</c:f>
              <c:numCache>
                <c:formatCode>h:mm</c:formatCode>
                <c:ptCount val="34"/>
                <c:pt idx="0">
                  <c:v>0.29166666666666669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0.97916666666666663</c:v>
                </c:pt>
              </c:numCache>
            </c:numRef>
          </c:xVal>
          <c:yVal>
            <c:numRef>
              <c:f>[0]!Hungama</c:f>
              <c:numCache>
                <c:formatCode>0%</c:formatCode>
                <c:ptCount val="34"/>
                <c:pt idx="0">
                  <c:v>0.51</c:v>
                </c:pt>
                <c:pt idx="1">
                  <c:v>0.56999999999999995</c:v>
                </c:pt>
                <c:pt idx="2">
                  <c:v>0.55000000000000004</c:v>
                </c:pt>
                <c:pt idx="3">
                  <c:v>0.6</c:v>
                </c:pt>
                <c:pt idx="4">
                  <c:v>0.63</c:v>
                </c:pt>
                <c:pt idx="5">
                  <c:v>0.68</c:v>
                </c:pt>
                <c:pt idx="6">
                  <c:v>0.64</c:v>
                </c:pt>
                <c:pt idx="7">
                  <c:v>0.62</c:v>
                </c:pt>
                <c:pt idx="8">
                  <c:v>0.62</c:v>
                </c:pt>
                <c:pt idx="9">
                  <c:v>0.63</c:v>
                </c:pt>
                <c:pt idx="10">
                  <c:v>0.64</c:v>
                </c:pt>
                <c:pt idx="11">
                  <c:v>0.65</c:v>
                </c:pt>
                <c:pt idx="12">
                  <c:v>0.67</c:v>
                </c:pt>
                <c:pt idx="13">
                  <c:v>0.68</c:v>
                </c:pt>
                <c:pt idx="14">
                  <c:v>0.67</c:v>
                </c:pt>
                <c:pt idx="15">
                  <c:v>0.69</c:v>
                </c:pt>
                <c:pt idx="16">
                  <c:v>0.68</c:v>
                </c:pt>
                <c:pt idx="17">
                  <c:v>0.68</c:v>
                </c:pt>
                <c:pt idx="18">
                  <c:v>0.65</c:v>
                </c:pt>
                <c:pt idx="19">
                  <c:v>0.65</c:v>
                </c:pt>
                <c:pt idx="20">
                  <c:v>0.61</c:v>
                </c:pt>
                <c:pt idx="21">
                  <c:v>0.62</c:v>
                </c:pt>
                <c:pt idx="22">
                  <c:v>0.63</c:v>
                </c:pt>
                <c:pt idx="23">
                  <c:v>0.61</c:v>
                </c:pt>
                <c:pt idx="24">
                  <c:v>0.52</c:v>
                </c:pt>
                <c:pt idx="25">
                  <c:v>0.57999999999999996</c:v>
                </c:pt>
                <c:pt idx="26">
                  <c:v>0.61</c:v>
                </c:pt>
                <c:pt idx="27">
                  <c:v>0.6</c:v>
                </c:pt>
                <c:pt idx="28">
                  <c:v>0.55000000000000004</c:v>
                </c:pt>
                <c:pt idx="29">
                  <c:v>0.56000000000000005</c:v>
                </c:pt>
                <c:pt idx="30">
                  <c:v>0.54</c:v>
                </c:pt>
                <c:pt idx="31">
                  <c:v>0.49</c:v>
                </c:pt>
                <c:pt idx="32">
                  <c:v>0.33</c:v>
                </c:pt>
                <c:pt idx="33">
                  <c:v>0.26</c:v>
                </c:pt>
              </c:numCache>
            </c:numRef>
          </c:yVal>
        </c:ser>
        <c:ser>
          <c:idx val="5"/>
          <c:order val="5"/>
          <c:tx>
            <c:strRef>
              <c:f>'Check Box'!$G$1</c:f>
              <c:strCache>
                <c:ptCount val="1"/>
                <c:pt idx="0">
                  <c:v>News</c:v>
                </c:pt>
              </c:strCache>
            </c:strRef>
          </c:tx>
          <c:xVal>
            <c:numRef>
              <c:f>[0]!Row</c:f>
              <c:numCache>
                <c:formatCode>h:mm</c:formatCode>
                <c:ptCount val="34"/>
                <c:pt idx="0">
                  <c:v>0.29166666666666669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0.97916666666666663</c:v>
                </c:pt>
              </c:numCache>
            </c:numRef>
          </c:xVal>
          <c:yVal>
            <c:numRef>
              <c:f>[0]!News</c:f>
              <c:numCache>
                <c:formatCode>0%</c:formatCode>
                <c:ptCount val="34"/>
                <c:pt idx="0">
                  <c:v>0.64</c:v>
                </c:pt>
                <c:pt idx="1">
                  <c:v>0.61</c:v>
                </c:pt>
                <c:pt idx="2">
                  <c:v>0.62</c:v>
                </c:pt>
                <c:pt idx="3">
                  <c:v>0.64</c:v>
                </c:pt>
                <c:pt idx="4">
                  <c:v>0.62</c:v>
                </c:pt>
                <c:pt idx="5">
                  <c:v>0.61</c:v>
                </c:pt>
                <c:pt idx="6">
                  <c:v>0.64</c:v>
                </c:pt>
                <c:pt idx="7">
                  <c:v>0.67</c:v>
                </c:pt>
                <c:pt idx="8">
                  <c:v>0.66</c:v>
                </c:pt>
                <c:pt idx="9">
                  <c:v>0.66</c:v>
                </c:pt>
                <c:pt idx="10">
                  <c:v>0.65</c:v>
                </c:pt>
                <c:pt idx="11">
                  <c:v>0.66</c:v>
                </c:pt>
                <c:pt idx="12">
                  <c:v>0.65</c:v>
                </c:pt>
                <c:pt idx="13">
                  <c:v>0.63</c:v>
                </c:pt>
                <c:pt idx="14">
                  <c:v>0.61</c:v>
                </c:pt>
                <c:pt idx="15">
                  <c:v>0.63</c:v>
                </c:pt>
                <c:pt idx="16">
                  <c:v>0.65</c:v>
                </c:pt>
                <c:pt idx="17">
                  <c:v>0.65</c:v>
                </c:pt>
                <c:pt idx="18">
                  <c:v>0.64</c:v>
                </c:pt>
                <c:pt idx="19">
                  <c:v>0.64</c:v>
                </c:pt>
                <c:pt idx="20">
                  <c:v>0.67</c:v>
                </c:pt>
                <c:pt idx="21">
                  <c:v>0.63</c:v>
                </c:pt>
                <c:pt idx="22">
                  <c:v>0.66</c:v>
                </c:pt>
                <c:pt idx="23">
                  <c:v>0.64</c:v>
                </c:pt>
                <c:pt idx="24">
                  <c:v>0.65</c:v>
                </c:pt>
                <c:pt idx="25">
                  <c:v>0.63</c:v>
                </c:pt>
                <c:pt idx="26">
                  <c:v>0.6</c:v>
                </c:pt>
                <c:pt idx="27">
                  <c:v>0.59</c:v>
                </c:pt>
                <c:pt idx="28">
                  <c:v>0.57999999999999996</c:v>
                </c:pt>
                <c:pt idx="29">
                  <c:v>0.54</c:v>
                </c:pt>
                <c:pt idx="30">
                  <c:v>0.53</c:v>
                </c:pt>
                <c:pt idx="31">
                  <c:v>0.53</c:v>
                </c:pt>
                <c:pt idx="32">
                  <c:v>0.49</c:v>
                </c:pt>
                <c:pt idx="33">
                  <c:v>0.31</c:v>
                </c:pt>
              </c:numCache>
            </c:numRef>
          </c:yVal>
        </c:ser>
        <c:ser>
          <c:idx val="6"/>
          <c:order val="6"/>
          <c:tx>
            <c:strRef>
              <c:f>'Check Box'!$H$1</c:f>
              <c:strCache>
                <c:ptCount val="1"/>
                <c:pt idx="0">
                  <c:v>Live</c:v>
                </c:pt>
              </c:strCache>
            </c:strRef>
          </c:tx>
          <c:xVal>
            <c:numRef>
              <c:f>[0]!Row</c:f>
              <c:numCache>
                <c:formatCode>h:mm</c:formatCode>
                <c:ptCount val="34"/>
                <c:pt idx="0">
                  <c:v>0.29166666666666669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0.97916666666666663</c:v>
                </c:pt>
              </c:numCache>
            </c:numRef>
          </c:xVal>
          <c:yVal>
            <c:numRef>
              <c:f>[0]!Live</c:f>
              <c:numCache>
                <c:formatCode>0%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0.66</c:v>
                </c:pt>
                <c:pt idx="24">
                  <c:v>0.2</c:v>
                </c:pt>
                <c:pt idx="25">
                  <c:v>0.24</c:v>
                </c:pt>
                <c:pt idx="26">
                  <c:v>0.56000000000000005</c:v>
                </c:pt>
                <c:pt idx="27">
                  <c:v>0.22</c:v>
                </c:pt>
                <c:pt idx="28">
                  <c:v>0.36</c:v>
                </c:pt>
                <c:pt idx="29">
                  <c:v>0</c:v>
                </c:pt>
                <c:pt idx="30">
                  <c:v>0.14000000000000001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</c:ser>
        <c:ser>
          <c:idx val="7"/>
          <c:order val="7"/>
          <c:tx>
            <c:strRef>
              <c:f>'Check Box'!$I$1</c:f>
              <c:strCache>
                <c:ptCount val="1"/>
                <c:pt idx="0">
                  <c:v>Nickelodeon</c:v>
                </c:pt>
              </c:strCache>
            </c:strRef>
          </c:tx>
          <c:xVal>
            <c:numRef>
              <c:f>[0]!Row</c:f>
              <c:numCache>
                <c:formatCode>h:mm</c:formatCode>
                <c:ptCount val="34"/>
                <c:pt idx="0">
                  <c:v>0.29166666666666669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0.97916666666666663</c:v>
                </c:pt>
              </c:numCache>
            </c:numRef>
          </c:xVal>
          <c:yVal>
            <c:numRef>
              <c:f>[0]!Nickelodeon</c:f>
              <c:numCache>
                <c:formatCode>General</c:formatCode>
                <c:ptCount val="6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</c:numCache>
            </c:numRef>
          </c:yVal>
        </c:ser>
        <c:ser>
          <c:idx val="8"/>
          <c:order val="8"/>
          <c:tx>
            <c:strRef>
              <c:f>'Check Box'!$J$1</c:f>
              <c:strCache>
                <c:ptCount val="1"/>
                <c:pt idx="0">
                  <c:v>OTV</c:v>
                </c:pt>
              </c:strCache>
            </c:strRef>
          </c:tx>
          <c:xVal>
            <c:numRef>
              <c:f>[0]!Row</c:f>
              <c:numCache>
                <c:formatCode>h:mm</c:formatCode>
                <c:ptCount val="34"/>
                <c:pt idx="0">
                  <c:v>0.29166666666666669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0.97916666666666663</c:v>
                </c:pt>
              </c:numCache>
            </c:numRef>
          </c:xVal>
          <c:yVal>
            <c:numRef>
              <c:f>[0]!OTV</c:f>
              <c:numCache>
                <c:formatCode>General</c:formatCode>
                <c:ptCount val="69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  <c:pt idx="53">
                  <c:v>108</c:v>
                </c:pt>
                <c:pt idx="54">
                  <c:v>110</c:v>
                </c:pt>
                <c:pt idx="55">
                  <c:v>112</c:v>
                </c:pt>
                <c:pt idx="56">
                  <c:v>114</c:v>
                </c:pt>
                <c:pt idx="57">
                  <c:v>116</c:v>
                </c:pt>
                <c:pt idx="58">
                  <c:v>118</c:v>
                </c:pt>
                <c:pt idx="59">
                  <c:v>120</c:v>
                </c:pt>
                <c:pt idx="60">
                  <c:v>122</c:v>
                </c:pt>
                <c:pt idx="61">
                  <c:v>124</c:v>
                </c:pt>
                <c:pt idx="62">
                  <c:v>126</c:v>
                </c:pt>
                <c:pt idx="63">
                  <c:v>128</c:v>
                </c:pt>
                <c:pt idx="64">
                  <c:v>130</c:v>
                </c:pt>
                <c:pt idx="65">
                  <c:v>132</c:v>
                </c:pt>
                <c:pt idx="66">
                  <c:v>134</c:v>
                </c:pt>
                <c:pt idx="67">
                  <c:v>136</c:v>
                </c:pt>
                <c:pt idx="68">
                  <c:v>138</c:v>
                </c:pt>
              </c:numCache>
            </c:numRef>
          </c:yVal>
        </c:ser>
        <c:ser>
          <c:idx val="9"/>
          <c:order val="9"/>
          <c:tx>
            <c:strRef>
              <c:f>'Check Box'!$K$1</c:f>
              <c:strCache>
                <c:ptCount val="1"/>
                <c:pt idx="0">
                  <c:v>POGO</c:v>
                </c:pt>
              </c:strCache>
            </c:strRef>
          </c:tx>
          <c:xVal>
            <c:numRef>
              <c:f>[0]!Row</c:f>
              <c:numCache>
                <c:formatCode>h:mm</c:formatCode>
                <c:ptCount val="34"/>
                <c:pt idx="0">
                  <c:v>0.29166666666666669</c:v>
                </c:pt>
                <c:pt idx="1">
                  <c:v>0.3125</c:v>
                </c:pt>
                <c:pt idx="2">
                  <c:v>0.33333333333333331</c:v>
                </c:pt>
                <c:pt idx="3">
                  <c:v>0.35416666666666669</c:v>
                </c:pt>
                <c:pt idx="4">
                  <c:v>0.375</c:v>
                </c:pt>
                <c:pt idx="5">
                  <c:v>0.39583333333333331</c:v>
                </c:pt>
                <c:pt idx="6">
                  <c:v>0.41666666666666669</c:v>
                </c:pt>
                <c:pt idx="7">
                  <c:v>0.4375</c:v>
                </c:pt>
                <c:pt idx="8">
                  <c:v>0.45833333333333331</c:v>
                </c:pt>
                <c:pt idx="9">
                  <c:v>0.47916666666666669</c:v>
                </c:pt>
                <c:pt idx="10">
                  <c:v>0.5</c:v>
                </c:pt>
                <c:pt idx="11">
                  <c:v>0.52083333333333337</c:v>
                </c:pt>
                <c:pt idx="12">
                  <c:v>0.54166666666666663</c:v>
                </c:pt>
                <c:pt idx="13">
                  <c:v>0.5625</c:v>
                </c:pt>
                <c:pt idx="14">
                  <c:v>0.58333333333333337</c:v>
                </c:pt>
                <c:pt idx="15">
                  <c:v>0.60416666666666663</c:v>
                </c:pt>
                <c:pt idx="16">
                  <c:v>0.625</c:v>
                </c:pt>
                <c:pt idx="17">
                  <c:v>0.64583333333333337</c:v>
                </c:pt>
                <c:pt idx="18">
                  <c:v>0.66666666666666663</c:v>
                </c:pt>
                <c:pt idx="19">
                  <c:v>0.6875</c:v>
                </c:pt>
                <c:pt idx="20">
                  <c:v>0.70833333333333337</c:v>
                </c:pt>
                <c:pt idx="21">
                  <c:v>0.72916666666666663</c:v>
                </c:pt>
                <c:pt idx="22">
                  <c:v>0.75</c:v>
                </c:pt>
                <c:pt idx="23">
                  <c:v>0.77083333333333337</c:v>
                </c:pt>
                <c:pt idx="24">
                  <c:v>0.79166666666666663</c:v>
                </c:pt>
                <c:pt idx="25">
                  <c:v>0.8125</c:v>
                </c:pt>
                <c:pt idx="26">
                  <c:v>0.83333333333333337</c:v>
                </c:pt>
                <c:pt idx="27">
                  <c:v>0.85416666666666663</c:v>
                </c:pt>
                <c:pt idx="28">
                  <c:v>0.875</c:v>
                </c:pt>
                <c:pt idx="29">
                  <c:v>0.89583333333333337</c:v>
                </c:pt>
                <c:pt idx="30">
                  <c:v>0.91666666666666663</c:v>
                </c:pt>
                <c:pt idx="31">
                  <c:v>0.9375</c:v>
                </c:pt>
                <c:pt idx="32">
                  <c:v>0.95833333333333337</c:v>
                </c:pt>
                <c:pt idx="33">
                  <c:v>0.97916666666666663</c:v>
                </c:pt>
              </c:numCache>
            </c:numRef>
          </c:xVal>
          <c:yVal>
            <c:numRef>
              <c:f>[0]!POGO</c:f>
              <c:numCache>
                <c:formatCode>0%</c:formatCode>
                <c:ptCount val="34"/>
                <c:pt idx="0">
                  <c:v>0.54</c:v>
                </c:pt>
                <c:pt idx="1">
                  <c:v>0.52</c:v>
                </c:pt>
                <c:pt idx="2">
                  <c:v>0.55000000000000004</c:v>
                </c:pt>
                <c:pt idx="3">
                  <c:v>0.61</c:v>
                </c:pt>
                <c:pt idx="4">
                  <c:v>0.62</c:v>
                </c:pt>
                <c:pt idx="5">
                  <c:v>0.63</c:v>
                </c:pt>
                <c:pt idx="6">
                  <c:v>0.63</c:v>
                </c:pt>
                <c:pt idx="7">
                  <c:v>0.65</c:v>
                </c:pt>
                <c:pt idx="8">
                  <c:v>0.64</c:v>
                </c:pt>
                <c:pt idx="9">
                  <c:v>0.65</c:v>
                </c:pt>
                <c:pt idx="10">
                  <c:v>0.64</c:v>
                </c:pt>
                <c:pt idx="11">
                  <c:v>0.64</c:v>
                </c:pt>
                <c:pt idx="12">
                  <c:v>0.6</c:v>
                </c:pt>
                <c:pt idx="13">
                  <c:v>0.59</c:v>
                </c:pt>
                <c:pt idx="14">
                  <c:v>0.57999999999999996</c:v>
                </c:pt>
                <c:pt idx="15">
                  <c:v>0.57999999999999996</c:v>
                </c:pt>
                <c:pt idx="16">
                  <c:v>0.6</c:v>
                </c:pt>
                <c:pt idx="17">
                  <c:v>0.6</c:v>
                </c:pt>
                <c:pt idx="18">
                  <c:v>0.61</c:v>
                </c:pt>
                <c:pt idx="19">
                  <c:v>0.6</c:v>
                </c:pt>
                <c:pt idx="20">
                  <c:v>0.59</c:v>
                </c:pt>
                <c:pt idx="21">
                  <c:v>0.59</c:v>
                </c:pt>
                <c:pt idx="22">
                  <c:v>0.59</c:v>
                </c:pt>
                <c:pt idx="23">
                  <c:v>0.57999999999999996</c:v>
                </c:pt>
                <c:pt idx="24">
                  <c:v>0.57999999999999996</c:v>
                </c:pt>
                <c:pt idx="25">
                  <c:v>0.56999999999999995</c:v>
                </c:pt>
                <c:pt idx="26">
                  <c:v>0.54</c:v>
                </c:pt>
                <c:pt idx="27">
                  <c:v>0.55000000000000004</c:v>
                </c:pt>
                <c:pt idx="28">
                  <c:v>0.5</c:v>
                </c:pt>
                <c:pt idx="29">
                  <c:v>0.48</c:v>
                </c:pt>
                <c:pt idx="30">
                  <c:v>0.43</c:v>
                </c:pt>
                <c:pt idx="31">
                  <c:v>0.43</c:v>
                </c:pt>
                <c:pt idx="32">
                  <c:v>0.42</c:v>
                </c:pt>
                <c:pt idx="33">
                  <c:v>0.38</c:v>
                </c:pt>
              </c:numCache>
            </c:numRef>
          </c:yVal>
        </c:ser>
        <c:axId val="133910528"/>
        <c:axId val="133912064"/>
      </c:scatterChart>
      <c:valAx>
        <c:axId val="133910528"/>
        <c:scaling>
          <c:orientation val="minMax"/>
          <c:max val="1"/>
          <c:min val="0.25"/>
        </c:scaling>
        <c:axPos val="b"/>
        <c:numFmt formatCode="h:mm" sourceLinked="1"/>
        <c:tickLblPos val="nextTo"/>
        <c:crossAx val="133912064"/>
        <c:crosses val="autoZero"/>
        <c:crossBetween val="midCat"/>
        <c:majorUnit val="8.3350000000000049E-2"/>
      </c:valAx>
      <c:valAx>
        <c:axId val="133912064"/>
        <c:scaling>
          <c:orientation val="minMax"/>
          <c:max val="1"/>
          <c:min val="0"/>
        </c:scaling>
        <c:axPos val="l"/>
        <c:majorGridlines/>
        <c:numFmt formatCode="0%" sourceLinked="0"/>
        <c:tickLblPos val="nextTo"/>
        <c:crossAx val="133910528"/>
        <c:crosses val="autoZero"/>
        <c:crossBetween val="midCat"/>
      </c:valAx>
      <c:valAx>
        <c:axId val="133913600"/>
        <c:scaling>
          <c:orientation val="minMax"/>
          <c:max val="1"/>
          <c:min val="0"/>
        </c:scaling>
        <c:delete val="1"/>
        <c:axPos val="r"/>
        <c:numFmt formatCode="General" sourceLinked="1"/>
        <c:tickLblPos val="none"/>
        <c:crossAx val="133919488"/>
        <c:crosses val="max"/>
        <c:crossBetween val="between"/>
      </c:valAx>
      <c:catAx>
        <c:axId val="133919488"/>
        <c:scaling>
          <c:orientation val="minMax"/>
        </c:scaling>
        <c:delete val="1"/>
        <c:axPos val="b"/>
        <c:numFmt formatCode="h:mm" sourceLinked="1"/>
        <c:tickLblPos val="none"/>
        <c:crossAx val="133913600"/>
        <c:crosses val="autoZero"/>
        <c:auto val="1"/>
        <c:lblAlgn val="ctr"/>
        <c:lblOffset val="100"/>
      </c:cat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6</xdr:row>
      <xdr:rowOff>114300</xdr:rowOff>
    </xdr:from>
    <xdr:to>
      <xdr:col>23</xdr:col>
      <xdr:colOff>381000</xdr:colOff>
      <xdr:row>26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523875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6"/>
  <sheetViews>
    <sheetView tabSelected="1" zoomScale="115" zoomScaleNormal="115" workbookViewId="0">
      <pane ySplit="1" topLeftCell="A2" activePane="bottomLeft" state="frozen"/>
      <selection pane="bottomLeft" activeCell="J14" sqref="J14"/>
    </sheetView>
  </sheetViews>
  <sheetFormatPr defaultRowHeight="12.75"/>
  <cols>
    <col min="1" max="1" width="2.6640625" style="9" customWidth="1"/>
    <col min="2" max="2" width="1.33203125" style="9" customWidth="1"/>
    <col min="3" max="3" width="13.83203125" style="9" customWidth="1"/>
    <col min="4" max="4" width="9.33203125" style="9"/>
    <col min="5" max="5" width="16.6640625" style="9" customWidth="1"/>
    <col min="6" max="6" width="9.33203125" style="9"/>
    <col min="7" max="7" width="28" style="9" customWidth="1"/>
    <col min="8" max="8" width="3.6640625" style="9" customWidth="1"/>
    <col min="9" max="9" width="31.6640625" style="9" bestFit="1" customWidth="1"/>
    <col min="10" max="10" width="4.33203125" style="9" customWidth="1"/>
    <col min="11" max="11" width="16.1640625" style="9" bestFit="1" customWidth="1"/>
    <col min="12" max="12" width="3.6640625" style="9" customWidth="1"/>
    <col min="13" max="13" width="15.83203125" style="9" bestFit="1" customWidth="1"/>
    <col min="14" max="14" width="1.83203125" style="9" customWidth="1"/>
    <col min="15" max="15" width="9.33203125" style="9"/>
    <col min="16" max="16" width="30.33203125" style="9" customWidth="1"/>
    <col min="17" max="16384" width="9.33203125" style="9"/>
  </cols>
  <sheetData>
    <row r="1" spans="1:19" ht="27" customHeight="1" thickBot="1">
      <c r="A1" s="7"/>
      <c r="B1" s="7"/>
      <c r="C1" s="8" t="s">
        <v>12</v>
      </c>
      <c r="D1" s="8"/>
      <c r="E1" s="8" t="s">
        <v>13</v>
      </c>
      <c r="F1" s="8"/>
      <c r="G1" s="8" t="s">
        <v>14</v>
      </c>
      <c r="H1" s="8"/>
      <c r="I1" s="8" t="s">
        <v>15</v>
      </c>
      <c r="J1" s="8"/>
      <c r="K1" s="8" t="s">
        <v>16</v>
      </c>
      <c r="L1" s="8"/>
      <c r="M1" s="8" t="s">
        <v>17</v>
      </c>
      <c r="N1" s="7"/>
      <c r="O1" s="7"/>
      <c r="P1" s="7"/>
      <c r="Q1" s="7"/>
      <c r="S1" s="10" t="s">
        <v>18</v>
      </c>
    </row>
    <row r="2" spans="1:19">
      <c r="A2" s="7"/>
      <c r="B2" s="11"/>
      <c r="C2" s="12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  <c r="O2" s="7"/>
      <c r="P2" s="7"/>
      <c r="Q2" s="7"/>
      <c r="S2" s="9" t="s">
        <v>19</v>
      </c>
    </row>
    <row r="3" spans="1:19" ht="27" customHeight="1">
      <c r="A3" s="7"/>
      <c r="B3" s="15"/>
      <c r="C3" s="16" t="s">
        <v>20</v>
      </c>
      <c r="D3" s="17"/>
      <c r="E3" s="17"/>
      <c r="F3" s="17"/>
      <c r="G3" s="16" t="s">
        <v>21</v>
      </c>
      <c r="H3" s="17"/>
      <c r="I3" s="16" t="s">
        <v>22</v>
      </c>
      <c r="J3" s="17"/>
      <c r="K3" s="18" t="s">
        <v>23</v>
      </c>
      <c r="L3" s="17"/>
      <c r="M3" s="17"/>
      <c r="N3" s="19"/>
      <c r="O3" s="7"/>
      <c r="P3" s="7"/>
      <c r="Q3" s="7"/>
      <c r="S3" s="9" t="s">
        <v>24</v>
      </c>
    </row>
    <row r="4" spans="1:19">
      <c r="A4" s="7"/>
      <c r="B4" s="15"/>
      <c r="C4" s="20"/>
      <c r="D4" s="20"/>
      <c r="E4" s="20"/>
      <c r="F4" s="20"/>
      <c r="G4" s="20"/>
      <c r="H4" s="20"/>
      <c r="I4" s="20"/>
      <c r="J4" s="20"/>
      <c r="K4" s="21"/>
      <c r="L4" s="20"/>
      <c r="M4" s="20"/>
      <c r="N4" s="19"/>
      <c r="O4" s="7"/>
      <c r="P4" s="7"/>
      <c r="Q4" s="7"/>
      <c r="S4" s="9" t="s">
        <v>25</v>
      </c>
    </row>
    <row r="5" spans="1:19">
      <c r="A5" s="7"/>
      <c r="B5" s="1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9"/>
      <c r="O5" s="7"/>
      <c r="P5" s="7"/>
      <c r="Q5" s="7"/>
      <c r="S5" s="9" t="s">
        <v>26</v>
      </c>
    </row>
    <row r="6" spans="1:19" ht="25.5">
      <c r="A6" s="7"/>
      <c r="B6" s="15"/>
      <c r="C6" s="22" t="s">
        <v>27</v>
      </c>
      <c r="D6" s="23"/>
      <c r="E6" s="23"/>
      <c r="F6" s="23"/>
      <c r="G6" s="22" t="s">
        <v>28</v>
      </c>
      <c r="H6" s="23"/>
      <c r="I6" s="24" t="s">
        <v>29</v>
      </c>
      <c r="J6" s="23"/>
      <c r="K6" s="25">
        <v>9</v>
      </c>
      <c r="L6" s="23"/>
      <c r="M6" s="24" t="str">
        <f>+INDEX(S2:S17,K6)</f>
        <v>Mango</v>
      </c>
      <c r="N6" s="19"/>
      <c r="O6" s="7"/>
      <c r="P6" s="7"/>
      <c r="Q6" s="7"/>
      <c r="S6" s="9" t="s">
        <v>30</v>
      </c>
    </row>
    <row r="7" spans="1:19">
      <c r="A7" s="7"/>
      <c r="B7" s="15"/>
      <c r="C7" s="7"/>
      <c r="D7" s="7"/>
      <c r="E7" s="7"/>
      <c r="F7" s="7"/>
      <c r="G7" s="7"/>
      <c r="H7" s="7"/>
      <c r="I7" s="7"/>
      <c r="J7" s="7"/>
      <c r="K7" s="26"/>
      <c r="L7" s="7"/>
      <c r="M7" s="7"/>
      <c r="N7" s="19"/>
      <c r="O7" s="7"/>
      <c r="P7" s="7"/>
      <c r="Q7" s="7"/>
      <c r="S7" s="9" t="s">
        <v>31</v>
      </c>
    </row>
    <row r="8" spans="1:19" ht="25.5">
      <c r="A8" s="7"/>
      <c r="B8" s="15"/>
      <c r="C8" s="17" t="s">
        <v>32</v>
      </c>
      <c r="D8" s="17"/>
      <c r="E8" s="17"/>
      <c r="F8" s="17"/>
      <c r="G8" s="27" t="s">
        <v>33</v>
      </c>
      <c r="H8" s="17"/>
      <c r="I8" s="17" t="s">
        <v>34</v>
      </c>
      <c r="J8" s="17"/>
      <c r="K8" s="28" t="b">
        <v>0</v>
      </c>
      <c r="L8" s="17"/>
      <c r="M8" s="17"/>
      <c r="N8" s="19"/>
      <c r="O8" s="7"/>
      <c r="P8" s="7"/>
      <c r="Q8" s="7"/>
      <c r="S8" s="9" t="s">
        <v>35</v>
      </c>
    </row>
    <row r="9" spans="1:19">
      <c r="A9" s="7"/>
      <c r="B9" s="15"/>
      <c r="C9" s="17"/>
      <c r="D9" s="17"/>
      <c r="E9" s="17"/>
      <c r="F9" s="17"/>
      <c r="G9" s="17"/>
      <c r="H9" s="17"/>
      <c r="I9" s="17"/>
      <c r="J9" s="17"/>
      <c r="K9" s="28"/>
      <c r="L9" s="17"/>
      <c r="M9" s="17"/>
      <c r="N9" s="19"/>
      <c r="O9" s="7"/>
      <c r="P9" s="7"/>
      <c r="Q9" s="7"/>
      <c r="S9" s="9" t="s">
        <v>36</v>
      </c>
    </row>
    <row r="10" spans="1:19">
      <c r="A10" s="7"/>
      <c r="B10" s="15"/>
      <c r="C10" s="17"/>
      <c r="D10" s="17"/>
      <c r="E10" s="17"/>
      <c r="F10" s="17"/>
      <c r="G10" s="17"/>
      <c r="H10" s="17"/>
      <c r="I10" s="17"/>
      <c r="J10" s="17"/>
      <c r="K10" s="28" t="b">
        <v>1</v>
      </c>
      <c r="L10" s="17"/>
      <c r="M10" s="17"/>
      <c r="N10" s="19"/>
      <c r="O10" s="7"/>
      <c r="P10" s="7"/>
      <c r="Q10" s="7"/>
      <c r="S10" s="9" t="s">
        <v>37</v>
      </c>
    </row>
    <row r="11" spans="1:19">
      <c r="A11" s="7"/>
      <c r="B11" s="15"/>
      <c r="C11" s="17"/>
      <c r="D11" s="17"/>
      <c r="E11" s="17"/>
      <c r="F11" s="17"/>
      <c r="G11" s="17"/>
      <c r="H11" s="17"/>
      <c r="I11" s="17"/>
      <c r="J11" s="17"/>
      <c r="K11" s="28"/>
      <c r="L11" s="17"/>
      <c r="M11" s="17"/>
      <c r="N11" s="19"/>
      <c r="O11" s="7"/>
      <c r="P11" s="7"/>
      <c r="Q11" s="7"/>
      <c r="S11" s="9" t="s">
        <v>38</v>
      </c>
    </row>
    <row r="12" spans="1:19">
      <c r="A12" s="7"/>
      <c r="B12" s="15"/>
      <c r="C12" s="23" t="s">
        <v>39</v>
      </c>
      <c r="D12" s="23"/>
      <c r="E12" s="23"/>
      <c r="F12" s="29" t="s">
        <v>40</v>
      </c>
      <c r="G12" s="23" t="s">
        <v>41</v>
      </c>
      <c r="H12" s="23"/>
      <c r="I12" s="23" t="s">
        <v>29</v>
      </c>
      <c r="J12" s="23"/>
      <c r="K12" s="25">
        <v>9</v>
      </c>
      <c r="L12" s="23"/>
      <c r="M12" s="24" t="str">
        <f ca="1">+OFFSET(S1,K12,)</f>
        <v>Mango</v>
      </c>
      <c r="N12" s="19"/>
      <c r="O12" s="7"/>
      <c r="P12" s="7"/>
      <c r="Q12" s="7"/>
      <c r="S12" s="9" t="s">
        <v>42</v>
      </c>
    </row>
    <row r="13" spans="1:19">
      <c r="A13" s="7"/>
      <c r="B13" s="15"/>
      <c r="C13" s="23"/>
      <c r="D13" s="23"/>
      <c r="E13" s="23"/>
      <c r="F13" s="23"/>
      <c r="G13" s="23"/>
      <c r="H13" s="23"/>
      <c r="I13" s="23"/>
      <c r="J13" s="23"/>
      <c r="K13" s="30"/>
      <c r="L13" s="23"/>
      <c r="M13" s="23"/>
      <c r="N13" s="19"/>
      <c r="O13" s="7"/>
      <c r="P13" s="7"/>
      <c r="Q13" s="7"/>
      <c r="S13" s="9" t="s">
        <v>43</v>
      </c>
    </row>
    <row r="14" spans="1:19">
      <c r="A14" s="7"/>
      <c r="B14" s="15"/>
      <c r="C14" s="23"/>
      <c r="D14" s="23"/>
      <c r="E14" s="23"/>
      <c r="F14" s="23"/>
      <c r="G14" s="23"/>
      <c r="H14" s="23"/>
      <c r="I14" s="23"/>
      <c r="J14" s="23"/>
      <c r="K14" s="30"/>
      <c r="L14" s="23"/>
      <c r="M14" s="23"/>
      <c r="N14" s="19"/>
      <c r="O14" s="7"/>
      <c r="P14" s="7"/>
      <c r="Q14" s="7"/>
      <c r="S14" s="9" t="s">
        <v>44</v>
      </c>
    </row>
    <row r="15" spans="1:19">
      <c r="A15" s="7"/>
      <c r="B15" s="15"/>
      <c r="C15" s="7"/>
      <c r="D15" s="7"/>
      <c r="E15" s="7"/>
      <c r="F15" s="7"/>
      <c r="G15" s="7"/>
      <c r="H15" s="7"/>
      <c r="I15" s="7"/>
      <c r="J15" s="7"/>
      <c r="K15" s="26"/>
      <c r="L15" s="7"/>
      <c r="M15" s="7"/>
      <c r="N15" s="19"/>
      <c r="O15" s="7"/>
      <c r="P15" s="7"/>
      <c r="Q15" s="7"/>
      <c r="S15" s="9" t="s">
        <v>45</v>
      </c>
    </row>
    <row r="16" spans="1:19">
      <c r="A16" s="7"/>
      <c r="B16" s="15"/>
      <c r="C16" s="17"/>
      <c r="D16" s="17"/>
      <c r="E16" s="17"/>
      <c r="F16" s="17"/>
      <c r="G16" s="17"/>
      <c r="H16" s="17"/>
      <c r="I16" s="17"/>
      <c r="J16" s="17"/>
      <c r="K16" s="28"/>
      <c r="L16" s="17"/>
      <c r="M16" s="17"/>
      <c r="N16" s="19"/>
      <c r="O16" s="7"/>
      <c r="P16" s="7"/>
      <c r="Q16" s="7"/>
      <c r="S16" s="9" t="s">
        <v>46</v>
      </c>
    </row>
    <row r="17" spans="1:19" ht="51">
      <c r="A17" s="7"/>
      <c r="B17" s="15"/>
      <c r="C17" s="16" t="s">
        <v>47</v>
      </c>
      <c r="D17" s="17"/>
      <c r="E17" s="17"/>
      <c r="F17" s="17"/>
      <c r="G17" s="27" t="s">
        <v>48</v>
      </c>
      <c r="H17" s="17"/>
      <c r="I17" s="16" t="s">
        <v>29</v>
      </c>
      <c r="J17" s="17"/>
      <c r="K17" s="31">
        <v>3</v>
      </c>
      <c r="L17" s="17"/>
      <c r="M17" s="16" t="str">
        <f>CONCATENATE("Option Button ",K17)</f>
        <v>Option Button 3</v>
      </c>
      <c r="N17" s="19"/>
      <c r="O17" s="7"/>
      <c r="P17" s="7"/>
      <c r="Q17" s="7"/>
      <c r="S17" s="9" t="s">
        <v>49</v>
      </c>
    </row>
    <row r="18" spans="1:19">
      <c r="A18" s="7"/>
      <c r="B18" s="15"/>
      <c r="C18" s="17"/>
      <c r="D18" s="17"/>
      <c r="E18" s="17"/>
      <c r="F18" s="17"/>
      <c r="G18" s="17"/>
      <c r="H18" s="17"/>
      <c r="I18" s="17"/>
      <c r="J18" s="17"/>
      <c r="K18" s="28"/>
      <c r="L18" s="17"/>
      <c r="M18" s="17"/>
      <c r="N18" s="19"/>
      <c r="O18" s="7"/>
      <c r="P18" s="7"/>
      <c r="Q18" s="7"/>
    </row>
    <row r="19" spans="1:19" ht="25.5">
      <c r="A19" s="7"/>
      <c r="B19" s="15"/>
      <c r="C19" s="32" t="s">
        <v>50</v>
      </c>
      <c r="D19" s="32"/>
      <c r="E19" s="32"/>
      <c r="F19" s="32"/>
      <c r="G19" s="33" t="s">
        <v>51</v>
      </c>
      <c r="H19" s="32"/>
      <c r="I19" s="34" t="s">
        <v>52</v>
      </c>
      <c r="J19" s="32"/>
      <c r="K19" s="35" t="s">
        <v>53</v>
      </c>
      <c r="L19" s="32"/>
      <c r="M19" s="32"/>
      <c r="N19" s="19"/>
      <c r="O19" s="7"/>
      <c r="P19" s="7"/>
      <c r="Q19" s="7"/>
    </row>
    <row r="20" spans="1:19">
      <c r="A20" s="7"/>
      <c r="B20" s="15"/>
      <c r="C20" s="7"/>
      <c r="D20" s="7"/>
      <c r="E20" s="7"/>
      <c r="F20" s="7"/>
      <c r="G20" s="7"/>
      <c r="H20" s="7"/>
      <c r="I20" s="7"/>
      <c r="J20" s="7"/>
      <c r="K20" s="26"/>
      <c r="L20" s="7"/>
      <c r="M20" s="7"/>
      <c r="N20" s="19"/>
      <c r="O20" s="7"/>
      <c r="P20" s="7"/>
      <c r="Q20" s="7"/>
    </row>
    <row r="21" spans="1:19">
      <c r="A21" s="7"/>
      <c r="B21" s="15"/>
      <c r="C21" s="7"/>
      <c r="D21" s="7"/>
      <c r="E21" s="7"/>
      <c r="F21" s="7"/>
      <c r="G21" s="7"/>
      <c r="H21" s="7"/>
      <c r="I21" s="7"/>
      <c r="J21" s="7"/>
      <c r="K21" s="26"/>
      <c r="L21" s="7"/>
      <c r="M21" s="7"/>
      <c r="N21" s="19"/>
      <c r="O21" s="7"/>
      <c r="P21" s="7"/>
      <c r="Q21" s="7"/>
    </row>
    <row r="22" spans="1:19" ht="18" customHeight="1">
      <c r="A22" s="7"/>
      <c r="B22" s="15"/>
      <c r="C22" s="36" t="s">
        <v>54</v>
      </c>
      <c r="D22" s="36"/>
      <c r="E22" s="36"/>
      <c r="F22" s="36"/>
      <c r="G22" s="36" t="s">
        <v>55</v>
      </c>
      <c r="H22" s="36"/>
      <c r="I22" s="37" t="s">
        <v>56</v>
      </c>
      <c r="J22" s="36"/>
      <c r="K22" s="38" t="s">
        <v>57</v>
      </c>
      <c r="L22" s="36"/>
      <c r="M22" s="36"/>
      <c r="N22" s="19"/>
      <c r="O22" s="7"/>
      <c r="P22" s="7"/>
      <c r="Q22" s="7"/>
    </row>
    <row r="23" spans="1:19">
      <c r="A23" s="7"/>
      <c r="B23" s="15"/>
      <c r="C23" s="7"/>
      <c r="D23" s="7"/>
      <c r="E23" s="7"/>
      <c r="F23" s="7"/>
      <c r="G23" s="7"/>
      <c r="H23" s="7"/>
      <c r="I23" s="7"/>
      <c r="J23" s="7"/>
      <c r="K23" s="26"/>
      <c r="L23" s="7"/>
      <c r="M23" s="7"/>
      <c r="N23" s="19"/>
      <c r="O23" s="7"/>
      <c r="P23" s="7"/>
      <c r="Q23" s="7"/>
    </row>
    <row r="24" spans="1:19" ht="38.25">
      <c r="A24" s="7"/>
      <c r="B24" s="15"/>
      <c r="C24" s="16" t="s">
        <v>58</v>
      </c>
      <c r="D24" s="17"/>
      <c r="E24" s="39" t="s">
        <v>59</v>
      </c>
      <c r="F24" s="17"/>
      <c r="G24" s="39" t="s">
        <v>60</v>
      </c>
      <c r="H24" s="17"/>
      <c r="I24" s="16" t="s">
        <v>61</v>
      </c>
      <c r="J24" s="17"/>
      <c r="K24" s="31">
        <v>48</v>
      </c>
      <c r="L24" s="17"/>
      <c r="M24" s="17"/>
      <c r="N24" s="19"/>
      <c r="O24" s="7"/>
      <c r="P24" s="7"/>
      <c r="Q24" s="7"/>
    </row>
    <row r="25" spans="1:19">
      <c r="A25" s="7"/>
      <c r="B25" s="15"/>
      <c r="C25" s="16"/>
      <c r="D25" s="17"/>
      <c r="E25" s="17"/>
      <c r="F25" s="17"/>
      <c r="G25" s="39"/>
      <c r="H25" s="17"/>
      <c r="I25" s="17"/>
      <c r="J25" s="17"/>
      <c r="K25" s="28"/>
      <c r="L25" s="17"/>
      <c r="M25" s="17"/>
      <c r="N25" s="19"/>
      <c r="O25" s="7"/>
      <c r="P25" s="7"/>
      <c r="Q25" s="7"/>
    </row>
    <row r="26" spans="1:19">
      <c r="A26" s="7"/>
      <c r="B26" s="15"/>
      <c r="C26" s="16"/>
      <c r="D26" s="17"/>
      <c r="E26" s="17" t="s">
        <v>62</v>
      </c>
      <c r="F26" s="17"/>
      <c r="G26" s="39"/>
      <c r="H26" s="17"/>
      <c r="I26" s="17"/>
      <c r="J26" s="17"/>
      <c r="K26" s="28"/>
      <c r="L26" s="17"/>
      <c r="M26" s="17"/>
      <c r="N26" s="19"/>
      <c r="O26" s="7"/>
      <c r="P26" s="7"/>
      <c r="Q26" s="7"/>
    </row>
    <row r="27" spans="1:19">
      <c r="A27" s="7"/>
      <c r="B27" s="15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9"/>
      <c r="O27" s="7"/>
      <c r="P27" s="7"/>
      <c r="Q27" s="7"/>
    </row>
    <row r="28" spans="1:19">
      <c r="A28" s="7"/>
      <c r="B28" s="15"/>
      <c r="C28" s="7"/>
      <c r="D28" s="7"/>
      <c r="E28" s="26"/>
      <c r="F28" s="7"/>
      <c r="G28" s="7"/>
      <c r="H28" s="7"/>
      <c r="I28" s="7"/>
      <c r="J28" s="7"/>
      <c r="K28" s="7"/>
      <c r="L28" s="7"/>
      <c r="M28" s="7"/>
      <c r="N28" s="19"/>
      <c r="O28" s="7"/>
      <c r="P28" s="7"/>
      <c r="Q28" s="7"/>
    </row>
    <row r="29" spans="1:19" ht="13.5" customHeight="1">
      <c r="A29" s="7"/>
      <c r="B29" s="15"/>
      <c r="C29" s="36" t="s">
        <v>63</v>
      </c>
      <c r="D29" s="40"/>
      <c r="E29" s="40"/>
      <c r="F29" s="40"/>
      <c r="G29" s="41" t="s">
        <v>64</v>
      </c>
      <c r="H29" s="40"/>
      <c r="I29" s="41" t="s">
        <v>61</v>
      </c>
      <c r="J29" s="40"/>
      <c r="K29" s="38">
        <v>14</v>
      </c>
      <c r="L29" s="40"/>
      <c r="M29" s="36" t="str">
        <f ca="1">+OFFSET(S1,K29,)</f>
        <v>Pear</v>
      </c>
      <c r="N29" s="19"/>
      <c r="O29" s="7"/>
      <c r="P29" s="7"/>
      <c r="Q29" s="7"/>
    </row>
    <row r="30" spans="1:19">
      <c r="A30" s="7"/>
      <c r="B30" s="15"/>
      <c r="C30" s="40"/>
      <c r="D30" s="40"/>
      <c r="E30" s="40"/>
      <c r="F30" s="40"/>
      <c r="G30" s="40"/>
      <c r="H30" s="40"/>
      <c r="I30" s="40"/>
      <c r="J30" s="40"/>
      <c r="K30" s="42">
        <f>+K29+10</f>
        <v>24</v>
      </c>
      <c r="L30" s="40"/>
      <c r="M30" s="40"/>
      <c r="N30" s="19"/>
      <c r="O30" s="7"/>
      <c r="P30" s="7"/>
      <c r="Q30" s="7"/>
    </row>
    <row r="31" spans="1:19" ht="13.5" thickBot="1">
      <c r="A31" s="7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7"/>
      <c r="P31" s="7"/>
      <c r="Q31" s="7"/>
    </row>
    <row r="32" spans="1:19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7.25">
      <c r="A35" s="7"/>
      <c r="B35" s="7"/>
      <c r="C35" s="7"/>
      <c r="D35" s="7"/>
      <c r="E35" s="46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84"/>
  <sheetViews>
    <sheetView showGridLines="0" zoomScaleNormal="100" workbookViewId="0">
      <selection activeCell="D40" sqref="D40"/>
    </sheetView>
  </sheetViews>
  <sheetFormatPr defaultRowHeight="11.25"/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M1" t="str">
        <f ca="1">+OFFSET($A$1:$A$35,,$N$1)</f>
        <v>POGO</v>
      </c>
      <c r="N1">
        <v>10</v>
      </c>
    </row>
    <row r="2" spans="1:26">
      <c r="A2" s="1">
        <v>0.29166666666666669</v>
      </c>
      <c r="B2" s="2">
        <v>0.47404800000000002</v>
      </c>
      <c r="C2" s="2">
        <v>0</v>
      </c>
      <c r="D2" s="2">
        <v>0</v>
      </c>
      <c r="E2" s="2">
        <v>0.56293199999999999</v>
      </c>
      <c r="F2" s="2">
        <v>0.50367600000000001</v>
      </c>
      <c r="G2" s="2">
        <v>0.63206400000000007</v>
      </c>
      <c r="H2" s="2">
        <v>0</v>
      </c>
      <c r="I2" s="2">
        <v>0.60243599999999997</v>
      </c>
      <c r="J2" s="2">
        <v>0</v>
      </c>
      <c r="K2" s="2">
        <v>0.533304</v>
      </c>
      <c r="M2">
        <f t="shared" ref="M2:M35" ca="1" si="0">+OFFSET($A$1:$A$35,,$N$1)</f>
        <v>0.533304</v>
      </c>
    </row>
    <row r="3" spans="1:26">
      <c r="A3" s="1">
        <v>0.3125</v>
      </c>
      <c r="B3" s="2">
        <v>0.50367600000000001</v>
      </c>
      <c r="C3" s="2">
        <v>0</v>
      </c>
      <c r="D3" s="2">
        <v>0</v>
      </c>
      <c r="E3" s="2">
        <v>0.54318000000000011</v>
      </c>
      <c r="F3" s="2">
        <v>0.56293199999999999</v>
      </c>
      <c r="G3" s="2">
        <v>0.60243599999999997</v>
      </c>
      <c r="H3" s="2">
        <v>0</v>
      </c>
      <c r="I3" s="2">
        <v>0.59255999999999998</v>
      </c>
      <c r="J3" s="2">
        <v>0</v>
      </c>
      <c r="K3" s="2">
        <v>0.51355200000000001</v>
      </c>
      <c r="M3">
        <f t="shared" ca="1" si="0"/>
        <v>0.51355200000000001</v>
      </c>
    </row>
    <row r="4" spans="1:26">
      <c r="A4" s="1">
        <v>0.33333333333333331</v>
      </c>
      <c r="B4" s="2">
        <v>0.47404800000000002</v>
      </c>
      <c r="C4" s="2">
        <v>0</v>
      </c>
      <c r="D4" s="2">
        <v>0</v>
      </c>
      <c r="E4" s="2">
        <v>0.54318000000000011</v>
      </c>
      <c r="F4" s="2">
        <v>0.54318000000000011</v>
      </c>
      <c r="G4" s="2">
        <v>0.61231199999999997</v>
      </c>
      <c r="H4" s="2">
        <v>0</v>
      </c>
      <c r="I4" s="2">
        <v>0.61231199999999997</v>
      </c>
      <c r="J4" s="2">
        <v>0</v>
      </c>
      <c r="K4" s="2">
        <v>0.54318000000000011</v>
      </c>
      <c r="M4">
        <f t="shared" ca="1" si="0"/>
        <v>0.54318000000000011</v>
      </c>
    </row>
    <row r="5" spans="1:26">
      <c r="A5" s="1">
        <v>0.35416666666666669</v>
      </c>
      <c r="B5" s="2">
        <v>0.48392400000000002</v>
      </c>
      <c r="C5" s="2">
        <v>0.50367600000000001</v>
      </c>
      <c r="D5" s="2">
        <v>0</v>
      </c>
      <c r="E5" s="2">
        <v>0.533304</v>
      </c>
      <c r="F5" s="2">
        <v>0.59255999999999998</v>
      </c>
      <c r="G5" s="2">
        <v>0.63206400000000007</v>
      </c>
      <c r="H5" s="2">
        <v>0</v>
      </c>
      <c r="I5" s="2">
        <v>0.62218800000000007</v>
      </c>
      <c r="J5" s="2">
        <v>0.38516400000000001</v>
      </c>
      <c r="K5" s="2">
        <v>0.60243599999999997</v>
      </c>
      <c r="M5">
        <f t="shared" ca="1" si="0"/>
        <v>0.60243599999999997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1">
        <v>0.375</v>
      </c>
      <c r="B6" s="2">
        <v>0.523428</v>
      </c>
      <c r="C6" s="2">
        <v>0.33578400000000003</v>
      </c>
      <c r="D6" s="2">
        <v>0.23702400000000001</v>
      </c>
      <c r="E6" s="2">
        <v>0.533304</v>
      </c>
      <c r="F6" s="2">
        <v>0.62218800000000007</v>
      </c>
      <c r="G6" s="2">
        <v>0.61231199999999997</v>
      </c>
      <c r="H6" s="2">
        <v>0.14813999999999999</v>
      </c>
      <c r="I6" s="2">
        <v>0.63206400000000007</v>
      </c>
      <c r="J6" s="2">
        <v>0.30615599999999998</v>
      </c>
      <c r="K6" s="2">
        <v>0.61231199999999997</v>
      </c>
      <c r="M6">
        <f t="shared" ca="1" si="0"/>
        <v>0.61231199999999997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">
        <v>0.39583333333333331</v>
      </c>
      <c r="B7" s="2">
        <v>0.533304</v>
      </c>
      <c r="C7" s="2">
        <v>0.14813999999999999</v>
      </c>
      <c r="D7" s="2">
        <v>0</v>
      </c>
      <c r="E7" s="2">
        <v>0.59255999999999998</v>
      </c>
      <c r="F7" s="2">
        <v>0.67156800000000005</v>
      </c>
      <c r="G7" s="2">
        <v>0.60243599999999997</v>
      </c>
      <c r="H7" s="2">
        <v>0</v>
      </c>
      <c r="I7" s="2">
        <v>0.64194000000000007</v>
      </c>
      <c r="J7" s="2">
        <v>8.8884000000000005E-2</v>
      </c>
      <c r="K7" s="2">
        <v>0.62218800000000007</v>
      </c>
      <c r="M7">
        <f t="shared" ca="1" si="0"/>
        <v>0.62218800000000007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">
        <v>0.41666666666666669</v>
      </c>
      <c r="B8" s="2">
        <v>0.533304</v>
      </c>
      <c r="C8" s="2">
        <v>8.8884000000000005E-2</v>
      </c>
      <c r="D8" s="2">
        <v>0</v>
      </c>
      <c r="E8" s="2">
        <v>0.59255999999999998</v>
      </c>
      <c r="F8" s="2">
        <v>0.63206400000000007</v>
      </c>
      <c r="G8" s="2">
        <v>0.63206400000000007</v>
      </c>
      <c r="H8" s="2">
        <v>0</v>
      </c>
      <c r="I8" s="2">
        <v>0.63206400000000007</v>
      </c>
      <c r="J8" s="2">
        <v>0.56293199999999999</v>
      </c>
      <c r="K8" s="2">
        <v>0.62218800000000007</v>
      </c>
      <c r="M8">
        <f t="shared" ca="1" si="0"/>
        <v>0.62218800000000007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">
        <v>0.4375</v>
      </c>
      <c r="B9" s="2">
        <v>0.5530560000000001</v>
      </c>
      <c r="C9" s="2">
        <v>0.50367600000000001</v>
      </c>
      <c r="D9" s="2">
        <v>0.10863600000000001</v>
      </c>
      <c r="E9" s="2">
        <v>0.58268399999999998</v>
      </c>
      <c r="F9" s="2">
        <v>0.61231199999999997</v>
      </c>
      <c r="G9" s="2">
        <v>0.66169200000000006</v>
      </c>
      <c r="H9" s="2">
        <v>0</v>
      </c>
      <c r="I9" s="2">
        <v>0.64194000000000007</v>
      </c>
      <c r="J9" s="2">
        <v>0</v>
      </c>
      <c r="K9" s="2">
        <v>0.64194000000000007</v>
      </c>
      <c r="M9">
        <f t="shared" ca="1" si="0"/>
        <v>0.64194000000000007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">
        <v>0.45833333333333331</v>
      </c>
      <c r="B10" s="2">
        <v>0.57280799999999998</v>
      </c>
      <c r="C10" s="2">
        <v>0</v>
      </c>
      <c r="D10" s="2">
        <v>0.42466799999999999</v>
      </c>
      <c r="E10" s="2">
        <v>0.5530560000000001</v>
      </c>
      <c r="F10" s="2">
        <v>0.61231199999999997</v>
      </c>
      <c r="G10" s="2">
        <v>0.65181600000000006</v>
      </c>
      <c r="H10" s="2">
        <v>0.22714800000000002</v>
      </c>
      <c r="I10" s="2">
        <v>0.65181600000000006</v>
      </c>
      <c r="J10" s="2">
        <v>0</v>
      </c>
      <c r="K10" s="2">
        <v>0.63206400000000007</v>
      </c>
      <c r="M10">
        <f t="shared" ca="1" si="0"/>
        <v>0.63206400000000007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">
        <v>0.47916666666666669</v>
      </c>
      <c r="B11" s="2">
        <v>0.57280799999999998</v>
      </c>
      <c r="C11" s="2">
        <v>0.43454400000000004</v>
      </c>
      <c r="D11" s="2">
        <v>0.16789200000000001</v>
      </c>
      <c r="E11" s="2">
        <v>0.58268399999999998</v>
      </c>
      <c r="F11" s="2">
        <v>0.62218800000000007</v>
      </c>
      <c r="G11" s="2">
        <v>0.65181600000000006</v>
      </c>
      <c r="H11" s="2">
        <v>0</v>
      </c>
      <c r="I11" s="2">
        <v>0.64194000000000007</v>
      </c>
      <c r="J11" s="2">
        <v>0.18764400000000001</v>
      </c>
      <c r="K11" s="2">
        <v>0.64194000000000007</v>
      </c>
      <c r="M11">
        <f t="shared" ca="1" si="0"/>
        <v>0.64194000000000007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">
        <v>0.5</v>
      </c>
      <c r="B12" s="2">
        <v>0.5530560000000001</v>
      </c>
      <c r="C12" s="2">
        <v>0.31603200000000004</v>
      </c>
      <c r="D12" s="2">
        <v>0.31603200000000004</v>
      </c>
      <c r="E12" s="2">
        <v>0.56293199999999999</v>
      </c>
      <c r="F12" s="2">
        <v>0.63206400000000007</v>
      </c>
      <c r="G12" s="2">
        <v>0.64194000000000007</v>
      </c>
      <c r="H12" s="2">
        <v>0</v>
      </c>
      <c r="I12" s="2">
        <v>0.66169200000000006</v>
      </c>
      <c r="J12" s="2">
        <v>0.43454400000000004</v>
      </c>
      <c r="K12" s="2">
        <v>0.63206400000000007</v>
      </c>
      <c r="M12">
        <f t="shared" ca="1" si="0"/>
        <v>0.63206400000000007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">
        <v>0.52083333333333337</v>
      </c>
      <c r="B13" s="2">
        <v>0.5530560000000001</v>
      </c>
      <c r="C13" s="2">
        <v>0.41479199999999999</v>
      </c>
      <c r="D13" s="2">
        <v>0.31603200000000004</v>
      </c>
      <c r="E13" s="2">
        <v>0.58268399999999998</v>
      </c>
      <c r="F13" s="2">
        <v>0.64194000000000007</v>
      </c>
      <c r="G13" s="2">
        <v>0.65181600000000006</v>
      </c>
      <c r="H13" s="2">
        <v>0</v>
      </c>
      <c r="I13" s="2">
        <v>0.65181600000000006</v>
      </c>
      <c r="J13" s="2">
        <v>0.128388</v>
      </c>
      <c r="K13" s="2">
        <v>0.63206400000000007</v>
      </c>
      <c r="M13">
        <f t="shared" ca="1" si="0"/>
        <v>0.63206400000000007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">
        <v>0.54166666666666663</v>
      </c>
      <c r="B14" s="2">
        <v>0.54318000000000011</v>
      </c>
      <c r="C14" s="2">
        <v>0.23702400000000001</v>
      </c>
      <c r="D14" s="2">
        <v>0</v>
      </c>
      <c r="E14" s="2">
        <v>0.59255999999999998</v>
      </c>
      <c r="F14" s="2">
        <v>0.66169200000000006</v>
      </c>
      <c r="G14" s="2">
        <v>0.64194000000000007</v>
      </c>
      <c r="H14" s="2">
        <v>0</v>
      </c>
      <c r="I14" s="2">
        <v>0.64194000000000007</v>
      </c>
      <c r="J14" s="2">
        <v>0</v>
      </c>
      <c r="K14" s="2">
        <v>0.59255999999999998</v>
      </c>
      <c r="M14">
        <f t="shared" ca="1" si="0"/>
        <v>0.59255999999999998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">
        <v>0.5625</v>
      </c>
      <c r="B15" s="2">
        <v>0.533304</v>
      </c>
      <c r="C15" s="2">
        <v>0.46417199999999997</v>
      </c>
      <c r="D15" s="2">
        <v>0.11851200000000001</v>
      </c>
      <c r="E15" s="2">
        <v>0.60243599999999997</v>
      </c>
      <c r="F15" s="2">
        <v>0.67156800000000005</v>
      </c>
      <c r="G15" s="2">
        <v>0.62218800000000007</v>
      </c>
      <c r="H15" s="2">
        <v>0</v>
      </c>
      <c r="I15" s="2">
        <v>0.65181600000000006</v>
      </c>
      <c r="J15" s="2">
        <v>0</v>
      </c>
      <c r="K15" s="2">
        <v>0.58268399999999998</v>
      </c>
      <c r="M15">
        <f t="shared" ca="1" si="0"/>
        <v>0.58268399999999998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">
        <v>0.58333333333333337</v>
      </c>
      <c r="B16" s="2">
        <v>0.523428</v>
      </c>
      <c r="C16" s="2">
        <v>0.54318000000000011</v>
      </c>
      <c r="D16" s="2">
        <v>0.57280799999999998</v>
      </c>
      <c r="E16" s="2">
        <v>0.57280799999999998</v>
      </c>
      <c r="F16" s="2">
        <v>0.66169200000000006</v>
      </c>
      <c r="G16" s="2">
        <v>0.60243599999999997</v>
      </c>
      <c r="H16" s="2">
        <v>0</v>
      </c>
      <c r="I16" s="2">
        <v>0.67156800000000005</v>
      </c>
      <c r="J16" s="2">
        <v>0.44442000000000004</v>
      </c>
      <c r="K16" s="2">
        <v>0.57280799999999998</v>
      </c>
      <c r="M16">
        <f t="shared" ca="1" si="0"/>
        <v>0.57280799999999998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">
        <v>0.60416666666666663</v>
      </c>
      <c r="B17" s="2">
        <v>0.533304</v>
      </c>
      <c r="C17" s="2">
        <v>5.9256000000000003E-2</v>
      </c>
      <c r="D17" s="2">
        <v>0.36541200000000001</v>
      </c>
      <c r="E17" s="2">
        <v>0.59255999999999998</v>
      </c>
      <c r="F17" s="2">
        <v>0.68144399999999994</v>
      </c>
      <c r="G17" s="2">
        <v>0.62218800000000007</v>
      </c>
      <c r="H17" s="2">
        <v>0</v>
      </c>
      <c r="I17" s="2">
        <v>0.67156800000000005</v>
      </c>
      <c r="J17" s="2">
        <v>0</v>
      </c>
      <c r="K17" s="2">
        <v>0.57280799999999998</v>
      </c>
      <c r="M17">
        <f t="shared" ca="1" si="0"/>
        <v>0.57280799999999998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">
        <v>0.625</v>
      </c>
      <c r="B18" s="2">
        <v>0.51355200000000001</v>
      </c>
      <c r="C18" s="2">
        <v>5.9256000000000003E-2</v>
      </c>
      <c r="D18" s="2">
        <v>0.42466799999999999</v>
      </c>
      <c r="E18" s="2">
        <v>0.58268399999999998</v>
      </c>
      <c r="F18" s="2">
        <v>0.67156800000000005</v>
      </c>
      <c r="G18" s="2">
        <v>0.64194000000000007</v>
      </c>
      <c r="H18" s="2">
        <v>0.29627999999999999</v>
      </c>
      <c r="I18" s="2">
        <v>0.64194000000000007</v>
      </c>
      <c r="J18" s="2">
        <v>0</v>
      </c>
      <c r="K18" s="2">
        <v>0.59255999999999998</v>
      </c>
      <c r="M18">
        <f t="shared" ca="1" si="0"/>
        <v>0.59255999999999998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">
        <v>0.64583333333333337</v>
      </c>
      <c r="B19" s="2">
        <v>0.523428</v>
      </c>
      <c r="C19" s="2">
        <v>0.28640399999999999</v>
      </c>
      <c r="D19" s="2">
        <v>9.8760000000000014E-2</v>
      </c>
      <c r="E19" s="2">
        <v>0.54318000000000011</v>
      </c>
      <c r="F19" s="2">
        <v>0.67156800000000005</v>
      </c>
      <c r="G19" s="2">
        <v>0.64194000000000007</v>
      </c>
      <c r="H19" s="2">
        <v>0</v>
      </c>
      <c r="I19" s="2">
        <v>0.65181600000000006</v>
      </c>
      <c r="J19" s="2">
        <v>0</v>
      </c>
      <c r="K19" s="2">
        <v>0.59255999999999998</v>
      </c>
      <c r="M19">
        <f t="shared" ca="1" si="0"/>
        <v>0.59255999999999998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">
        <v>0.66666666666666663</v>
      </c>
      <c r="B20" s="2">
        <v>0.533304</v>
      </c>
      <c r="C20" s="2">
        <v>0.30615599999999998</v>
      </c>
      <c r="D20" s="2">
        <v>0</v>
      </c>
      <c r="E20" s="2">
        <v>0.5530560000000001</v>
      </c>
      <c r="F20" s="2">
        <v>0.64194000000000007</v>
      </c>
      <c r="G20" s="2">
        <v>0.63206400000000007</v>
      </c>
      <c r="H20" s="2">
        <v>0</v>
      </c>
      <c r="I20" s="2">
        <v>0.66169200000000006</v>
      </c>
      <c r="J20" s="2">
        <v>0</v>
      </c>
      <c r="K20" s="2">
        <v>0.60243599999999997</v>
      </c>
      <c r="M20">
        <f t="shared" ca="1" si="0"/>
        <v>0.60243599999999997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1">
        <v>0.6875</v>
      </c>
      <c r="B21" s="2">
        <v>0.533304</v>
      </c>
      <c r="C21" s="2">
        <v>0.16789200000000001</v>
      </c>
      <c r="D21" s="2">
        <v>0.32590800000000003</v>
      </c>
      <c r="E21" s="2">
        <v>0.49380000000000002</v>
      </c>
      <c r="F21" s="2">
        <v>0.64194000000000007</v>
      </c>
      <c r="G21" s="2">
        <v>0.63206400000000007</v>
      </c>
      <c r="H21" s="2">
        <v>0.98760000000000003</v>
      </c>
      <c r="I21" s="2">
        <v>0.64194000000000007</v>
      </c>
      <c r="J21" s="2">
        <v>0.46417199999999997</v>
      </c>
      <c r="K21" s="2">
        <v>0.59255999999999998</v>
      </c>
      <c r="M21">
        <f t="shared" ca="1" si="0"/>
        <v>0.59255999999999998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1">
        <v>0.70833333333333337</v>
      </c>
      <c r="B22" s="2">
        <v>0.523428</v>
      </c>
      <c r="C22" s="2">
        <v>0</v>
      </c>
      <c r="D22" s="2">
        <v>8.8884000000000005E-2</v>
      </c>
      <c r="E22" s="2">
        <v>0.48392400000000002</v>
      </c>
      <c r="F22" s="2">
        <v>0.60243599999999997</v>
      </c>
      <c r="G22" s="2">
        <v>0.66169200000000006</v>
      </c>
      <c r="H22" s="2">
        <v>0</v>
      </c>
      <c r="I22" s="2">
        <v>0.63206400000000007</v>
      </c>
      <c r="J22" s="2">
        <v>0</v>
      </c>
      <c r="K22" s="2">
        <v>0.58268399999999998</v>
      </c>
      <c r="M22">
        <f t="shared" ca="1" si="0"/>
        <v>0.58268399999999998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">
        <v>0.72916666666666663</v>
      </c>
      <c r="B23" s="2">
        <v>0.523428</v>
      </c>
      <c r="C23" s="2">
        <v>0.11851200000000001</v>
      </c>
      <c r="D23" s="2">
        <v>0.256776</v>
      </c>
      <c r="E23" s="2">
        <v>0.50367600000000001</v>
      </c>
      <c r="F23" s="2">
        <v>0.61231199999999997</v>
      </c>
      <c r="G23" s="2">
        <v>0.62218800000000007</v>
      </c>
      <c r="H23" s="2">
        <v>0</v>
      </c>
      <c r="I23" s="2">
        <v>0.63206400000000007</v>
      </c>
      <c r="J23" s="2">
        <v>0.56293199999999999</v>
      </c>
      <c r="K23" s="2">
        <v>0.58268399999999998</v>
      </c>
      <c r="M23">
        <f t="shared" ca="1" si="0"/>
        <v>0.58268399999999998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1">
        <v>0.75</v>
      </c>
      <c r="B24" s="2">
        <v>0.50367600000000001</v>
      </c>
      <c r="C24" s="2">
        <v>0.58268399999999998</v>
      </c>
      <c r="D24" s="2">
        <v>9.8760000000000014E-2</v>
      </c>
      <c r="E24" s="2">
        <v>0.523428</v>
      </c>
      <c r="F24" s="2">
        <v>0.62218800000000007</v>
      </c>
      <c r="G24" s="2">
        <v>0.65181600000000006</v>
      </c>
      <c r="H24" s="2">
        <v>0</v>
      </c>
      <c r="I24" s="2">
        <v>0.63206400000000007</v>
      </c>
      <c r="J24" s="2">
        <v>0.68144399999999994</v>
      </c>
      <c r="K24" s="2">
        <v>0.58268399999999998</v>
      </c>
      <c r="M24">
        <f t="shared" ca="1" si="0"/>
        <v>0.58268399999999998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1">
        <v>0.77083333333333337</v>
      </c>
      <c r="B25" s="2">
        <v>0.48392400000000002</v>
      </c>
      <c r="C25" s="2">
        <v>0.17776800000000001</v>
      </c>
      <c r="D25" s="2">
        <v>0</v>
      </c>
      <c r="E25" s="2">
        <v>0.523428</v>
      </c>
      <c r="F25" s="2">
        <v>0.60243599999999997</v>
      </c>
      <c r="G25" s="2">
        <v>0.63206400000000007</v>
      </c>
      <c r="H25" s="2">
        <v>0.65181600000000006</v>
      </c>
      <c r="I25" s="2">
        <v>0.62218800000000007</v>
      </c>
      <c r="J25" s="2">
        <v>0.46417199999999997</v>
      </c>
      <c r="K25" s="2">
        <v>0.57280799999999998</v>
      </c>
      <c r="M25">
        <f t="shared" ca="1" si="0"/>
        <v>0.57280799999999998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">
        <v>0.79166666666666663</v>
      </c>
      <c r="B26" s="2">
        <v>0.48392400000000002</v>
      </c>
      <c r="C26" s="2">
        <v>0.256776</v>
      </c>
      <c r="D26" s="2">
        <v>0.41479199999999999</v>
      </c>
      <c r="E26" s="2">
        <v>0.523428</v>
      </c>
      <c r="F26" s="2">
        <v>0.51355200000000001</v>
      </c>
      <c r="G26" s="2">
        <v>0.64194000000000007</v>
      </c>
      <c r="H26" s="2">
        <v>0.19752000000000003</v>
      </c>
      <c r="I26" s="2">
        <v>0.63206400000000007</v>
      </c>
      <c r="J26" s="2">
        <v>0.266652</v>
      </c>
      <c r="K26" s="2">
        <v>0.57280799999999998</v>
      </c>
      <c r="M26">
        <f t="shared" ca="1" si="0"/>
        <v>0.57280799999999998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1">
        <v>0.8125</v>
      </c>
      <c r="B27" s="2">
        <v>0.49380000000000002</v>
      </c>
      <c r="C27" s="2">
        <v>0.18764400000000001</v>
      </c>
      <c r="D27" s="2">
        <v>0.23702400000000001</v>
      </c>
      <c r="E27" s="2">
        <v>0.5530560000000001</v>
      </c>
      <c r="F27" s="2">
        <v>0.57280799999999998</v>
      </c>
      <c r="G27" s="2">
        <v>0.62218800000000007</v>
      </c>
      <c r="H27" s="2">
        <v>0.23702400000000001</v>
      </c>
      <c r="I27" s="2">
        <v>0.63206400000000007</v>
      </c>
      <c r="J27" s="2">
        <v>0.15801600000000002</v>
      </c>
      <c r="K27" s="2">
        <v>0.56293199999999999</v>
      </c>
      <c r="M27">
        <f t="shared" ca="1" si="0"/>
        <v>0.56293199999999999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">
        <v>0.83333333333333337</v>
      </c>
      <c r="B28" s="2">
        <v>0.49380000000000002</v>
      </c>
      <c r="C28" s="2">
        <v>0</v>
      </c>
      <c r="D28" s="2">
        <v>0.27652800000000005</v>
      </c>
      <c r="E28" s="2">
        <v>0.51355200000000001</v>
      </c>
      <c r="F28" s="2">
        <v>0.60243599999999997</v>
      </c>
      <c r="G28" s="2">
        <v>0.59255999999999998</v>
      </c>
      <c r="H28" s="2">
        <v>0.5530560000000001</v>
      </c>
      <c r="I28" s="2">
        <v>0.59255999999999998</v>
      </c>
      <c r="J28" s="2">
        <v>0.34565999999999997</v>
      </c>
      <c r="K28" s="2">
        <v>0.533304</v>
      </c>
      <c r="M28">
        <f t="shared" ca="1" si="0"/>
        <v>0.533304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>
      <c r="A29" s="1">
        <v>0.85416666666666663</v>
      </c>
      <c r="B29" s="2">
        <v>0.49380000000000002</v>
      </c>
      <c r="C29" s="2">
        <v>0.34565999999999997</v>
      </c>
      <c r="D29" s="2">
        <v>0.51355200000000001</v>
      </c>
      <c r="E29" s="2">
        <v>0.48392400000000002</v>
      </c>
      <c r="F29" s="2">
        <v>0.59255999999999998</v>
      </c>
      <c r="G29" s="2">
        <v>0.58268399999999998</v>
      </c>
      <c r="H29" s="2">
        <v>0.21727200000000002</v>
      </c>
      <c r="I29" s="2">
        <v>0.5530560000000001</v>
      </c>
      <c r="J29" s="2">
        <v>0.23702400000000001</v>
      </c>
      <c r="K29" s="2">
        <v>0.54318000000000011</v>
      </c>
      <c r="M29">
        <f t="shared" ca="1" si="0"/>
        <v>0.54318000000000011</v>
      </c>
      <c r="N29" s="3"/>
      <c r="O29" s="3"/>
      <c r="P29" s="4" t="s">
        <v>11</v>
      </c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">
        <v>0.875</v>
      </c>
      <c r="B30" s="2">
        <v>0.49380000000000002</v>
      </c>
      <c r="C30" s="2">
        <v>0.54318000000000011</v>
      </c>
      <c r="D30" s="2">
        <v>0.35553600000000002</v>
      </c>
      <c r="E30" s="2">
        <v>0.48392400000000002</v>
      </c>
      <c r="F30" s="2">
        <v>0.54318000000000011</v>
      </c>
      <c r="G30" s="2">
        <v>0.57280799999999998</v>
      </c>
      <c r="H30" s="2">
        <v>0.35553600000000002</v>
      </c>
      <c r="I30" s="2">
        <v>0.57280799999999998</v>
      </c>
      <c r="J30" s="2">
        <v>0.63206400000000007</v>
      </c>
      <c r="K30" s="2">
        <v>0.49380000000000002</v>
      </c>
      <c r="M30">
        <f t="shared" ca="1" si="0"/>
        <v>0.49380000000000002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">
        <v>0.89583333333333337</v>
      </c>
      <c r="B31" s="2">
        <v>0.43454400000000004</v>
      </c>
      <c r="C31" s="2">
        <v>6.9132000000000013E-2</v>
      </c>
      <c r="D31" s="2">
        <v>0.23702400000000001</v>
      </c>
      <c r="E31" s="2">
        <v>0.47404800000000002</v>
      </c>
      <c r="F31" s="2">
        <v>0.5530560000000001</v>
      </c>
      <c r="G31" s="2">
        <v>0.533304</v>
      </c>
      <c r="H31" s="2">
        <v>0</v>
      </c>
      <c r="I31" s="2">
        <v>0.56293199999999999</v>
      </c>
      <c r="J31" s="2">
        <v>0.22714800000000002</v>
      </c>
      <c r="K31" s="2">
        <v>0.47404800000000002</v>
      </c>
      <c r="M31">
        <f t="shared" ca="1" si="0"/>
        <v>0.47404800000000002</v>
      </c>
    </row>
    <row r="32" spans="1:26">
      <c r="A32" s="1">
        <v>0.91666666666666663</v>
      </c>
      <c r="B32" s="2">
        <v>0.404916</v>
      </c>
      <c r="C32" s="2">
        <v>0</v>
      </c>
      <c r="D32" s="2">
        <v>0.16789200000000001</v>
      </c>
      <c r="E32" s="2">
        <v>0.39504000000000006</v>
      </c>
      <c r="F32" s="2">
        <v>0.533304</v>
      </c>
      <c r="G32" s="2">
        <v>0.523428</v>
      </c>
      <c r="H32" s="2">
        <v>0.13826400000000003</v>
      </c>
      <c r="I32" s="2">
        <v>0.46417199999999997</v>
      </c>
      <c r="J32" s="2">
        <v>0.42466799999999999</v>
      </c>
      <c r="K32" s="2">
        <v>0.42466799999999999</v>
      </c>
      <c r="M32">
        <f t="shared" ca="1" si="0"/>
        <v>0.42466799999999999</v>
      </c>
    </row>
    <row r="33" spans="1:13">
      <c r="A33" s="1">
        <v>0.9375</v>
      </c>
      <c r="B33" s="2">
        <v>0.36541200000000001</v>
      </c>
      <c r="C33" s="2">
        <v>0</v>
      </c>
      <c r="D33" s="2">
        <v>5.9256000000000003E-2</v>
      </c>
      <c r="E33" s="2">
        <v>0.42466799999999999</v>
      </c>
      <c r="F33" s="2">
        <v>0.48392400000000002</v>
      </c>
      <c r="G33" s="2">
        <v>0.523428</v>
      </c>
      <c r="H33" s="2">
        <v>0</v>
      </c>
      <c r="I33" s="2">
        <v>0.44442000000000004</v>
      </c>
      <c r="J33" s="2">
        <v>0</v>
      </c>
      <c r="K33" s="2">
        <v>0.42466799999999999</v>
      </c>
      <c r="M33">
        <f t="shared" ca="1" si="0"/>
        <v>0.42466799999999999</v>
      </c>
    </row>
    <row r="34" spans="1:13">
      <c r="A34" s="1">
        <v>0.95833333333333337</v>
      </c>
      <c r="B34" s="2">
        <v>0.33578400000000003</v>
      </c>
      <c r="C34" s="2">
        <v>0.14813999999999999</v>
      </c>
      <c r="D34" s="2">
        <v>0.128388</v>
      </c>
      <c r="E34" s="2">
        <v>0.35553600000000002</v>
      </c>
      <c r="F34" s="2">
        <v>0.32590800000000003</v>
      </c>
      <c r="G34" s="2">
        <v>0.48392400000000002</v>
      </c>
      <c r="H34" s="2">
        <v>0</v>
      </c>
      <c r="I34" s="2">
        <v>0.31603200000000004</v>
      </c>
      <c r="J34" s="2">
        <v>0.48392400000000002</v>
      </c>
      <c r="K34" s="2">
        <v>0.41479199999999999</v>
      </c>
      <c r="M34">
        <f t="shared" ca="1" si="0"/>
        <v>0.41479199999999999</v>
      </c>
    </row>
    <row r="35" spans="1:13">
      <c r="A35" s="1">
        <v>0.97916666666666663</v>
      </c>
      <c r="B35" s="2">
        <v>0.30615599999999998</v>
      </c>
      <c r="C35" s="2">
        <v>2.9628000000000002E-2</v>
      </c>
      <c r="D35" s="2">
        <v>7.9008000000000009E-2</v>
      </c>
      <c r="E35" s="2">
        <v>0.35553600000000002</v>
      </c>
      <c r="F35" s="2">
        <v>0.256776</v>
      </c>
      <c r="G35" s="2">
        <v>0.30615599999999998</v>
      </c>
      <c r="H35" s="2">
        <v>0</v>
      </c>
      <c r="I35" s="2">
        <v>0.256776</v>
      </c>
      <c r="J35" s="2">
        <v>0.30615599999999998</v>
      </c>
      <c r="K35" s="2">
        <v>0.37528800000000001</v>
      </c>
      <c r="M35">
        <f t="shared" ca="1" si="0"/>
        <v>0.37528800000000001</v>
      </c>
    </row>
    <row r="37" spans="1:13">
      <c r="A37" s="1">
        <v>0.25</v>
      </c>
      <c r="B37">
        <v>0.5</v>
      </c>
      <c r="C37">
        <v>0.5</v>
      </c>
    </row>
    <row r="38" spans="1:13">
      <c r="A38" s="1">
        <v>0.3125</v>
      </c>
      <c r="B38">
        <v>0.5</v>
      </c>
      <c r="C38">
        <v>0.5</v>
      </c>
    </row>
    <row r="39" spans="1:13">
      <c r="A39" s="1">
        <v>0.33333333333333331</v>
      </c>
      <c r="B39">
        <v>0.5</v>
      </c>
      <c r="C39">
        <v>0.5</v>
      </c>
    </row>
    <row r="40" spans="1:13">
      <c r="A40" s="1">
        <v>0.35416666666666669</v>
      </c>
      <c r="B40">
        <v>0.5</v>
      </c>
      <c r="C40">
        <v>0.5</v>
      </c>
    </row>
    <row r="41" spans="1:13">
      <c r="A41" s="1">
        <v>0.375</v>
      </c>
      <c r="B41">
        <v>0.5</v>
      </c>
      <c r="C41">
        <v>0.5</v>
      </c>
    </row>
    <row r="42" spans="1:13">
      <c r="A42" s="1">
        <v>0.39583333333333331</v>
      </c>
      <c r="B42">
        <v>0.5</v>
      </c>
      <c r="C42">
        <v>0.5</v>
      </c>
    </row>
    <row r="43" spans="1:13">
      <c r="A43" s="1">
        <v>0.41666666666666669</v>
      </c>
      <c r="B43">
        <v>0.5</v>
      </c>
      <c r="C43">
        <v>0.5</v>
      </c>
    </row>
    <row r="44" spans="1:13">
      <c r="A44" s="1">
        <v>0.4375</v>
      </c>
      <c r="B44">
        <v>0.5</v>
      </c>
      <c r="C44">
        <v>0.5</v>
      </c>
    </row>
    <row r="45" spans="1:13">
      <c r="A45" s="1">
        <v>0.45833333333333331</v>
      </c>
      <c r="B45">
        <v>0.5</v>
      </c>
      <c r="C45">
        <v>0.5</v>
      </c>
    </row>
    <row r="46" spans="1:13">
      <c r="A46" s="1">
        <v>0.47916666666666669</v>
      </c>
      <c r="B46">
        <v>0.5</v>
      </c>
      <c r="C46">
        <v>0.5</v>
      </c>
    </row>
    <row r="47" spans="1:13">
      <c r="A47" s="1">
        <v>0.5</v>
      </c>
      <c r="B47">
        <v>0.5</v>
      </c>
      <c r="C47">
        <v>0.5</v>
      </c>
    </row>
    <row r="48" spans="1:13">
      <c r="A48" s="1">
        <v>0.52083333333333337</v>
      </c>
      <c r="B48">
        <v>0.5</v>
      </c>
      <c r="C48">
        <v>0.5</v>
      </c>
    </row>
    <row r="49" spans="1:11">
      <c r="A49" s="1">
        <v>0.54166666666666663</v>
      </c>
      <c r="B49">
        <v>0.5</v>
      </c>
      <c r="C49">
        <v>0.5</v>
      </c>
    </row>
    <row r="50" spans="1:11">
      <c r="A50" s="1">
        <v>0.5625</v>
      </c>
      <c r="B50">
        <v>0.5</v>
      </c>
      <c r="C50">
        <v>0.5</v>
      </c>
    </row>
    <row r="51" spans="1:11">
      <c r="A51" s="1">
        <v>0.58333333333333337</v>
      </c>
      <c r="B51">
        <v>0.5</v>
      </c>
      <c r="C51">
        <v>0.5</v>
      </c>
      <c r="D51" s="2"/>
      <c r="E51" s="2"/>
      <c r="F51" s="2"/>
      <c r="G51" s="2"/>
      <c r="H51" s="2"/>
      <c r="I51" s="2"/>
      <c r="J51" s="2"/>
      <c r="K51" s="2"/>
    </row>
    <row r="52" spans="1:11">
      <c r="A52" s="1">
        <v>0.60416666666666663</v>
      </c>
      <c r="B52">
        <v>0.5</v>
      </c>
      <c r="C52">
        <v>0.5</v>
      </c>
      <c r="D52" s="2"/>
      <c r="E52" s="2"/>
      <c r="F52" s="2"/>
      <c r="G52" s="2"/>
      <c r="H52" s="2"/>
      <c r="I52" s="2"/>
      <c r="J52" s="2"/>
      <c r="K52" s="2"/>
    </row>
    <row r="53" spans="1:11">
      <c r="A53" s="1">
        <v>0.625</v>
      </c>
      <c r="B53">
        <v>0.5</v>
      </c>
      <c r="C53">
        <v>0.5</v>
      </c>
      <c r="D53" s="2"/>
      <c r="E53" s="2"/>
      <c r="F53" s="2"/>
      <c r="G53" s="2"/>
      <c r="H53" s="2"/>
      <c r="I53" s="2"/>
      <c r="J53" s="2"/>
      <c r="K53" s="2"/>
    </row>
    <row r="54" spans="1:11">
      <c r="A54" s="1">
        <v>0.64583333333333337</v>
      </c>
      <c r="B54">
        <v>0.5</v>
      </c>
      <c r="C54">
        <v>0.5</v>
      </c>
      <c r="D54" s="2"/>
      <c r="E54" s="2"/>
      <c r="F54" s="2"/>
      <c r="G54" s="2"/>
      <c r="H54" s="2"/>
      <c r="I54" s="2"/>
      <c r="J54" s="2"/>
      <c r="K54" s="2"/>
    </row>
    <row r="55" spans="1:11">
      <c r="A55" s="1">
        <v>0.66666666666666663</v>
      </c>
      <c r="B55">
        <v>0.5</v>
      </c>
      <c r="C55">
        <v>0.5</v>
      </c>
      <c r="D55" s="2"/>
      <c r="E55" s="2"/>
      <c r="F55" s="2"/>
      <c r="G55" s="2"/>
      <c r="H55" s="2"/>
      <c r="I55" s="2"/>
      <c r="J55" s="2"/>
      <c r="K55" s="2"/>
    </row>
    <row r="56" spans="1:11">
      <c r="A56" s="1">
        <v>0.6875</v>
      </c>
      <c r="B56">
        <v>0.5</v>
      </c>
      <c r="C56">
        <v>0.5</v>
      </c>
      <c r="D56" s="2"/>
      <c r="E56" s="2"/>
      <c r="F56" s="2"/>
      <c r="G56" s="2"/>
      <c r="H56" s="2"/>
      <c r="I56" s="2"/>
      <c r="J56" s="2"/>
      <c r="K56" s="2"/>
    </row>
    <row r="57" spans="1:11">
      <c r="A57" s="1">
        <v>0.70833333333333337</v>
      </c>
      <c r="B57">
        <v>0.5</v>
      </c>
      <c r="C57">
        <v>0.5</v>
      </c>
      <c r="D57" s="2"/>
      <c r="E57" s="2"/>
      <c r="F57" s="2"/>
      <c r="G57" s="2"/>
      <c r="H57" s="2"/>
      <c r="I57" s="2"/>
      <c r="J57" s="2"/>
      <c r="K57" s="2"/>
    </row>
    <row r="58" spans="1:11">
      <c r="A58" s="1">
        <v>0.72916666666666663</v>
      </c>
      <c r="B58">
        <v>0.5</v>
      </c>
      <c r="C58">
        <v>0.5</v>
      </c>
      <c r="D58" s="2"/>
      <c r="E58" s="2"/>
      <c r="F58" s="2"/>
      <c r="G58" s="2"/>
      <c r="H58" s="2"/>
      <c r="I58" s="2"/>
      <c r="J58" s="2"/>
      <c r="K58" s="2"/>
    </row>
    <row r="59" spans="1:11">
      <c r="A59" s="1">
        <v>0.75</v>
      </c>
      <c r="B59">
        <v>0.5</v>
      </c>
      <c r="C59">
        <v>0.5</v>
      </c>
      <c r="D59" s="2"/>
      <c r="E59" s="2"/>
      <c r="F59" s="2"/>
      <c r="G59" s="2"/>
      <c r="H59" s="2"/>
      <c r="I59" s="2"/>
      <c r="J59" s="2"/>
      <c r="K59" s="2"/>
    </row>
    <row r="60" spans="1:11">
      <c r="A60" s="1">
        <v>0.77083333333333337</v>
      </c>
      <c r="B60">
        <v>0.5</v>
      </c>
      <c r="C60">
        <v>0.5</v>
      </c>
      <c r="D60" s="2"/>
      <c r="E60" s="2"/>
      <c r="F60" s="2"/>
      <c r="G60" s="2"/>
      <c r="H60" s="2"/>
      <c r="I60" s="2"/>
      <c r="J60" s="2"/>
      <c r="K60" s="2"/>
    </row>
    <row r="61" spans="1:11">
      <c r="A61" s="1">
        <v>0.79166666666666663</v>
      </c>
      <c r="B61">
        <v>0.5</v>
      </c>
      <c r="C61">
        <v>0.5</v>
      </c>
      <c r="D61" s="2"/>
      <c r="E61" s="2"/>
      <c r="F61" s="2"/>
      <c r="G61" s="2"/>
      <c r="H61" s="2"/>
      <c r="I61" s="2"/>
      <c r="J61" s="2"/>
      <c r="K61" s="2"/>
    </row>
    <row r="62" spans="1:11">
      <c r="A62" s="1">
        <v>0.8125</v>
      </c>
      <c r="B62">
        <v>0.5</v>
      </c>
      <c r="C62">
        <v>0.5</v>
      </c>
      <c r="D62" s="2"/>
      <c r="E62" s="2"/>
      <c r="F62" s="2"/>
      <c r="G62" s="2"/>
      <c r="H62" s="2"/>
      <c r="I62" s="2"/>
      <c r="J62" s="2"/>
      <c r="K62" s="2"/>
    </row>
    <row r="63" spans="1:11">
      <c r="A63" s="1">
        <v>0.83333333333333337</v>
      </c>
      <c r="B63">
        <v>0.5</v>
      </c>
      <c r="C63">
        <v>0.5</v>
      </c>
      <c r="D63" s="2"/>
      <c r="E63" s="2"/>
      <c r="F63" s="2"/>
      <c r="G63" s="2"/>
      <c r="H63" s="2"/>
      <c r="I63" s="2"/>
      <c r="J63" s="2"/>
      <c r="K63" s="2"/>
    </row>
    <row r="64" spans="1:11">
      <c r="A64" s="1">
        <v>0.85416666666666663</v>
      </c>
      <c r="B64">
        <v>0.5</v>
      </c>
      <c r="C64">
        <v>0.5</v>
      </c>
      <c r="D64" s="2"/>
      <c r="E64" s="2"/>
      <c r="F64" s="2"/>
      <c r="G64" s="2"/>
      <c r="H64" s="2"/>
      <c r="I64" s="2"/>
      <c r="J64" s="2"/>
      <c r="K64" s="2"/>
    </row>
    <row r="65" spans="1:11">
      <c r="A65" s="1">
        <v>0.875</v>
      </c>
      <c r="B65">
        <v>0.5</v>
      </c>
      <c r="C65">
        <v>0.5</v>
      </c>
      <c r="D65" s="2"/>
      <c r="E65" s="2"/>
      <c r="F65" s="2"/>
      <c r="G65" s="2"/>
      <c r="H65" s="2"/>
      <c r="I65" s="2"/>
      <c r="J65" s="2"/>
      <c r="K65" s="2"/>
    </row>
    <row r="66" spans="1:11">
      <c r="A66" s="1">
        <v>0.89583333333333337</v>
      </c>
      <c r="B66">
        <v>0.5</v>
      </c>
      <c r="C66">
        <v>0.5</v>
      </c>
      <c r="D66" s="2"/>
      <c r="E66" s="2"/>
      <c r="F66" s="2"/>
      <c r="G66" s="2"/>
      <c r="H66" s="2"/>
      <c r="I66" s="2"/>
      <c r="J66" s="2"/>
      <c r="K66" s="2"/>
    </row>
    <row r="67" spans="1:11">
      <c r="A67" s="1">
        <v>0.91666666666666663</v>
      </c>
      <c r="B67">
        <v>0.5</v>
      </c>
      <c r="C67">
        <v>0.5</v>
      </c>
      <c r="D67" s="2"/>
      <c r="E67" s="2"/>
      <c r="F67" s="2"/>
      <c r="G67" s="2"/>
      <c r="H67" s="2"/>
      <c r="I67" s="2"/>
      <c r="J67" s="2"/>
      <c r="K67" s="2"/>
    </row>
    <row r="68" spans="1:11">
      <c r="A68" s="1">
        <v>0.9375</v>
      </c>
      <c r="B68">
        <v>0.5</v>
      </c>
      <c r="C68">
        <v>0.5</v>
      </c>
      <c r="D68" s="2"/>
      <c r="E68" s="2"/>
      <c r="F68" s="2"/>
      <c r="G68" s="2"/>
      <c r="H68" s="2"/>
      <c r="I68" s="2"/>
      <c r="J68" s="2"/>
      <c r="K68" s="2"/>
    </row>
    <row r="69" spans="1:11">
      <c r="A69" s="1">
        <v>0.95833333333333337</v>
      </c>
      <c r="B69">
        <v>0.5</v>
      </c>
      <c r="C69">
        <v>0.5</v>
      </c>
      <c r="D69" s="2"/>
      <c r="E69" s="2"/>
      <c r="F69" s="2"/>
      <c r="G69" s="2"/>
      <c r="H69" s="2"/>
      <c r="I69" s="2"/>
      <c r="J69" s="2"/>
      <c r="K69" s="2"/>
    </row>
    <row r="70" spans="1:11">
      <c r="A70" s="1">
        <v>0.99998842592592585</v>
      </c>
      <c r="B70">
        <v>0.5</v>
      </c>
      <c r="C70">
        <v>0.5</v>
      </c>
      <c r="D70" s="2"/>
      <c r="E70" s="2"/>
      <c r="F70" s="2"/>
      <c r="G70" s="2"/>
      <c r="H70" s="2"/>
      <c r="I70" s="2"/>
      <c r="J70" s="2"/>
      <c r="K70" s="2"/>
    </row>
    <row r="71" spans="1:1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82"/>
  <sheetViews>
    <sheetView showGridLines="0" zoomScale="130" zoomScaleNormal="130" workbookViewId="0">
      <selection activeCell="D40" sqref="D40"/>
    </sheetView>
  </sheetViews>
  <sheetFormatPr defaultRowHeight="11.25"/>
  <sheetData>
    <row r="1" spans="1:2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>
      <c r="A2" s="5">
        <v>0.29166666666666669</v>
      </c>
      <c r="B2" s="6">
        <v>0.48</v>
      </c>
      <c r="C2" s="6">
        <v>0</v>
      </c>
      <c r="D2" s="6">
        <v>0</v>
      </c>
      <c r="E2" s="6">
        <v>0.56999999999999995</v>
      </c>
      <c r="F2" s="6">
        <v>0.51</v>
      </c>
      <c r="G2" s="6">
        <v>0.64</v>
      </c>
      <c r="H2" s="6">
        <v>0</v>
      </c>
      <c r="I2" s="6">
        <v>0.61</v>
      </c>
      <c r="J2" s="6">
        <v>0</v>
      </c>
      <c r="K2" s="6">
        <v>0.54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>
      <c r="A3" s="5">
        <v>0.3125</v>
      </c>
      <c r="B3" s="6">
        <v>0.51</v>
      </c>
      <c r="C3" s="6">
        <v>0</v>
      </c>
      <c r="D3" s="6">
        <v>0</v>
      </c>
      <c r="E3" s="6">
        <v>0.55000000000000004</v>
      </c>
      <c r="F3" s="6">
        <v>0.56999999999999995</v>
      </c>
      <c r="G3" s="6">
        <v>0.61</v>
      </c>
      <c r="H3" s="6">
        <v>0</v>
      </c>
      <c r="I3" s="6">
        <v>0.6</v>
      </c>
      <c r="J3" s="6">
        <v>0</v>
      </c>
      <c r="K3" s="6">
        <v>0.52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5">
        <v>0.33333333333333331</v>
      </c>
      <c r="B4" s="6">
        <v>0.48</v>
      </c>
      <c r="C4" s="6">
        <v>0</v>
      </c>
      <c r="D4" s="6">
        <v>0</v>
      </c>
      <c r="E4" s="6">
        <v>0.55000000000000004</v>
      </c>
      <c r="F4" s="6">
        <v>0.55000000000000004</v>
      </c>
      <c r="G4" s="6">
        <v>0.62</v>
      </c>
      <c r="H4" s="6">
        <v>0</v>
      </c>
      <c r="I4" s="6">
        <v>0.62</v>
      </c>
      <c r="J4" s="6">
        <v>0</v>
      </c>
      <c r="K4" s="6">
        <v>0.55000000000000004</v>
      </c>
      <c r="L4" s="3"/>
      <c r="M4" s="3" t="b">
        <v>0</v>
      </c>
      <c r="N4" s="3"/>
      <c r="O4" s="3"/>
      <c r="P4" s="3"/>
      <c r="Q4" s="3"/>
      <c r="R4" s="3"/>
      <c r="S4" s="3"/>
      <c r="T4" s="3"/>
      <c r="U4" s="3"/>
      <c r="V4" s="3"/>
    </row>
    <row r="5" spans="1:22">
      <c r="A5" s="5">
        <v>0.35416666666666669</v>
      </c>
      <c r="B5" s="6">
        <v>0.49</v>
      </c>
      <c r="C5" s="6">
        <v>0.51</v>
      </c>
      <c r="D5" s="6">
        <v>0</v>
      </c>
      <c r="E5" s="6">
        <v>0.54</v>
      </c>
      <c r="F5" s="6">
        <v>0.6</v>
      </c>
      <c r="G5" s="6">
        <v>0.64</v>
      </c>
      <c r="H5" s="6">
        <v>0</v>
      </c>
      <c r="I5" s="6">
        <v>0.63</v>
      </c>
      <c r="J5" s="6">
        <v>0.39</v>
      </c>
      <c r="K5" s="6">
        <v>0.61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>
      <c r="A6" s="5">
        <v>0.375</v>
      </c>
      <c r="B6" s="6">
        <v>0.53</v>
      </c>
      <c r="C6" s="6">
        <v>0.34</v>
      </c>
      <c r="D6" s="6">
        <v>0.24</v>
      </c>
      <c r="E6" s="6">
        <v>0.54</v>
      </c>
      <c r="F6" s="6">
        <v>0.63</v>
      </c>
      <c r="G6" s="6">
        <v>0.62</v>
      </c>
      <c r="H6" s="6">
        <v>0.15</v>
      </c>
      <c r="I6" s="6">
        <v>0.64</v>
      </c>
      <c r="J6" s="6">
        <v>0.31</v>
      </c>
      <c r="K6" s="6">
        <v>0.62</v>
      </c>
      <c r="L6" s="3"/>
      <c r="M6" s="3" t="b">
        <v>1</v>
      </c>
      <c r="N6" s="3"/>
      <c r="O6" s="3"/>
      <c r="P6" s="3"/>
      <c r="Q6" s="3"/>
      <c r="R6" s="3"/>
      <c r="S6" s="3"/>
      <c r="T6" s="3"/>
      <c r="U6" s="3"/>
      <c r="V6" s="3"/>
    </row>
    <row r="7" spans="1:22">
      <c r="A7" s="5">
        <v>0.39583333333333331</v>
      </c>
      <c r="B7" s="6">
        <v>0.54</v>
      </c>
      <c r="C7" s="6">
        <v>0.15</v>
      </c>
      <c r="D7" s="6">
        <v>0</v>
      </c>
      <c r="E7" s="6">
        <v>0.6</v>
      </c>
      <c r="F7" s="6">
        <v>0.68</v>
      </c>
      <c r="G7" s="6">
        <v>0.61</v>
      </c>
      <c r="H7" s="6">
        <v>0</v>
      </c>
      <c r="I7" s="6">
        <v>0.65</v>
      </c>
      <c r="J7" s="6">
        <v>0.09</v>
      </c>
      <c r="K7" s="6">
        <v>0.63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>
      <c r="A8" s="5">
        <v>0.41666666666666669</v>
      </c>
      <c r="B8" s="6">
        <v>0.54</v>
      </c>
      <c r="C8" s="6">
        <v>0.09</v>
      </c>
      <c r="D8" s="6">
        <v>0</v>
      </c>
      <c r="E8" s="6">
        <v>0.6</v>
      </c>
      <c r="F8" s="6">
        <v>0.64</v>
      </c>
      <c r="G8" s="6">
        <v>0.64</v>
      </c>
      <c r="H8" s="6">
        <v>0</v>
      </c>
      <c r="I8" s="6">
        <v>0.64</v>
      </c>
      <c r="J8" s="6">
        <v>0.56999999999999995</v>
      </c>
      <c r="K8" s="6">
        <v>0.63</v>
      </c>
      <c r="L8" s="3"/>
      <c r="M8" s="3" t="b">
        <v>1</v>
      </c>
      <c r="N8" s="3"/>
      <c r="O8" s="3"/>
      <c r="P8" s="3"/>
      <c r="Q8" s="3"/>
      <c r="R8" s="3"/>
      <c r="S8" s="3"/>
      <c r="T8" s="3"/>
      <c r="U8" s="3"/>
      <c r="V8" s="3"/>
    </row>
    <row r="9" spans="1:22">
      <c r="A9" s="5">
        <v>0.4375</v>
      </c>
      <c r="B9" s="6">
        <v>0.56000000000000005</v>
      </c>
      <c r="C9" s="6">
        <v>0.51</v>
      </c>
      <c r="D9" s="6">
        <v>0.11</v>
      </c>
      <c r="E9" s="6">
        <v>0.59</v>
      </c>
      <c r="F9" s="6">
        <v>0.62</v>
      </c>
      <c r="G9" s="6">
        <v>0.67</v>
      </c>
      <c r="H9" s="6">
        <v>0</v>
      </c>
      <c r="I9" s="6">
        <v>0.65</v>
      </c>
      <c r="J9" s="6">
        <v>0</v>
      </c>
      <c r="K9" s="6">
        <v>0.65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>
      <c r="A10" s="5">
        <v>0.45833333333333331</v>
      </c>
      <c r="B10" s="6">
        <v>0.57999999999999996</v>
      </c>
      <c r="C10" s="6">
        <v>0</v>
      </c>
      <c r="D10" s="6">
        <v>0.43</v>
      </c>
      <c r="E10" s="6">
        <v>0.56000000000000005</v>
      </c>
      <c r="F10" s="6">
        <v>0.62</v>
      </c>
      <c r="G10" s="6">
        <v>0.66</v>
      </c>
      <c r="H10" s="6">
        <v>0.23</v>
      </c>
      <c r="I10" s="6">
        <v>0.66</v>
      </c>
      <c r="J10" s="6">
        <v>0</v>
      </c>
      <c r="K10" s="6">
        <v>0.64</v>
      </c>
      <c r="L10" s="3"/>
      <c r="M10" s="3" t="b">
        <v>0</v>
      </c>
      <c r="N10" s="3"/>
      <c r="O10" s="3"/>
      <c r="P10" s="3"/>
      <c r="Q10" s="3"/>
      <c r="R10" s="3"/>
      <c r="S10" s="3"/>
      <c r="T10" s="3"/>
      <c r="U10" s="3"/>
      <c r="V10" s="3"/>
    </row>
    <row r="11" spans="1:22">
      <c r="A11" s="5">
        <v>0.47916666666666669</v>
      </c>
      <c r="B11" s="6">
        <v>0.57999999999999996</v>
      </c>
      <c r="C11" s="6">
        <v>0.44</v>
      </c>
      <c r="D11" s="6">
        <v>0.17</v>
      </c>
      <c r="E11" s="6">
        <v>0.59</v>
      </c>
      <c r="F11" s="6">
        <v>0.63</v>
      </c>
      <c r="G11" s="6">
        <v>0.66</v>
      </c>
      <c r="H11" s="6">
        <v>0</v>
      </c>
      <c r="I11" s="6">
        <v>0.65</v>
      </c>
      <c r="J11" s="6">
        <v>0.19</v>
      </c>
      <c r="K11" s="6">
        <v>0.65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>
      <c r="A12" s="5">
        <v>0.5</v>
      </c>
      <c r="B12" s="6">
        <v>0.56000000000000005</v>
      </c>
      <c r="C12" s="6">
        <v>0.32</v>
      </c>
      <c r="D12" s="6">
        <v>0.32</v>
      </c>
      <c r="E12" s="6">
        <v>0.56999999999999995</v>
      </c>
      <c r="F12" s="6">
        <v>0.64</v>
      </c>
      <c r="G12" s="6">
        <v>0.65</v>
      </c>
      <c r="H12" s="6">
        <v>0</v>
      </c>
      <c r="I12" s="6">
        <v>0.67</v>
      </c>
      <c r="J12" s="6">
        <v>0.44</v>
      </c>
      <c r="K12" s="6">
        <v>0.64</v>
      </c>
      <c r="L12" s="3"/>
      <c r="M12" s="3" t="b">
        <v>1</v>
      </c>
      <c r="N12" s="3"/>
      <c r="O12" s="3"/>
      <c r="P12" s="3"/>
      <c r="Q12" s="3"/>
      <c r="R12" s="3"/>
      <c r="S12" s="3"/>
      <c r="T12" s="3"/>
      <c r="U12" s="3"/>
      <c r="V12" s="3"/>
    </row>
    <row r="13" spans="1:22">
      <c r="A13" s="5">
        <v>0.52083333333333337</v>
      </c>
      <c r="B13" s="6">
        <v>0.56000000000000005</v>
      </c>
      <c r="C13" s="6">
        <v>0.42</v>
      </c>
      <c r="D13" s="6">
        <v>0.32</v>
      </c>
      <c r="E13" s="6">
        <v>0.59</v>
      </c>
      <c r="F13" s="6">
        <v>0.65</v>
      </c>
      <c r="G13" s="6">
        <v>0.66</v>
      </c>
      <c r="H13" s="6">
        <v>0</v>
      </c>
      <c r="I13" s="6">
        <v>0.66</v>
      </c>
      <c r="J13" s="6">
        <v>0.13</v>
      </c>
      <c r="K13" s="6">
        <v>0.64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>
      <c r="A14" s="5">
        <v>0.54166666666666663</v>
      </c>
      <c r="B14" s="6">
        <v>0.55000000000000004</v>
      </c>
      <c r="C14" s="6">
        <v>0.24</v>
      </c>
      <c r="D14" s="6">
        <v>0</v>
      </c>
      <c r="E14" s="6">
        <v>0.6</v>
      </c>
      <c r="F14" s="6">
        <v>0.67</v>
      </c>
      <c r="G14" s="6">
        <v>0.65</v>
      </c>
      <c r="H14" s="6">
        <v>0</v>
      </c>
      <c r="I14" s="6">
        <v>0.65</v>
      </c>
      <c r="J14" s="6">
        <v>0</v>
      </c>
      <c r="K14" s="6">
        <v>0.6</v>
      </c>
      <c r="L14" s="3"/>
      <c r="M14" s="3" t="b">
        <v>1</v>
      </c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5">
        <v>0.5625</v>
      </c>
      <c r="B15" s="6">
        <v>0.54</v>
      </c>
      <c r="C15" s="6">
        <v>0.47</v>
      </c>
      <c r="D15" s="6">
        <v>0.12</v>
      </c>
      <c r="E15" s="6">
        <v>0.61</v>
      </c>
      <c r="F15" s="6">
        <v>0.68</v>
      </c>
      <c r="G15" s="6">
        <v>0.63</v>
      </c>
      <c r="H15" s="6">
        <v>0</v>
      </c>
      <c r="I15" s="6">
        <v>0.66</v>
      </c>
      <c r="J15" s="6">
        <v>0</v>
      </c>
      <c r="K15" s="6">
        <v>0.59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>
      <c r="A16" s="5">
        <v>0.58333333333333337</v>
      </c>
      <c r="B16" s="6">
        <v>0.53</v>
      </c>
      <c r="C16" s="6">
        <v>0.55000000000000004</v>
      </c>
      <c r="D16" s="6">
        <v>0.57999999999999996</v>
      </c>
      <c r="E16" s="6">
        <v>0.57999999999999996</v>
      </c>
      <c r="F16" s="6">
        <v>0.67</v>
      </c>
      <c r="G16" s="6">
        <v>0.61</v>
      </c>
      <c r="H16" s="6">
        <v>0</v>
      </c>
      <c r="I16" s="6">
        <v>0.68</v>
      </c>
      <c r="J16" s="6">
        <v>0.45</v>
      </c>
      <c r="K16" s="6">
        <v>0.57999999999999996</v>
      </c>
      <c r="L16" s="3"/>
      <c r="M16" s="3" t="b">
        <v>1</v>
      </c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s="5">
        <v>0.60416666666666663</v>
      </c>
      <c r="B17" s="6">
        <v>0.54</v>
      </c>
      <c r="C17" s="6">
        <v>0.06</v>
      </c>
      <c r="D17" s="6">
        <v>0.37</v>
      </c>
      <c r="E17" s="6">
        <v>0.6</v>
      </c>
      <c r="F17" s="6">
        <v>0.69</v>
      </c>
      <c r="G17" s="6">
        <v>0.63</v>
      </c>
      <c r="H17" s="6">
        <v>0</v>
      </c>
      <c r="I17" s="6">
        <v>0.68</v>
      </c>
      <c r="J17" s="6">
        <v>0</v>
      </c>
      <c r="K17" s="6">
        <v>0.57999999999999996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>
      <c r="A18" s="5">
        <v>0.625</v>
      </c>
      <c r="B18" s="6">
        <v>0.52</v>
      </c>
      <c r="C18" s="6">
        <v>0.06</v>
      </c>
      <c r="D18" s="6">
        <v>0.43</v>
      </c>
      <c r="E18" s="6">
        <v>0.59</v>
      </c>
      <c r="F18" s="6">
        <v>0.68</v>
      </c>
      <c r="G18" s="6">
        <v>0.65</v>
      </c>
      <c r="H18" s="6">
        <v>0.3</v>
      </c>
      <c r="I18" s="6">
        <v>0.65</v>
      </c>
      <c r="J18" s="6">
        <v>0</v>
      </c>
      <c r="K18" s="6">
        <v>0.6</v>
      </c>
      <c r="L18" s="3"/>
      <c r="M18" s="3" t="b">
        <v>0</v>
      </c>
      <c r="N18" s="3"/>
      <c r="O18" s="3"/>
      <c r="P18" s="3"/>
      <c r="Q18" s="3"/>
      <c r="R18" s="3"/>
      <c r="S18" s="3"/>
      <c r="T18" s="3"/>
      <c r="U18" s="3"/>
      <c r="V18" s="3"/>
    </row>
    <row r="19" spans="1:22">
      <c r="A19" s="5">
        <v>0.64583333333333337</v>
      </c>
      <c r="B19" s="6">
        <v>0.53</v>
      </c>
      <c r="C19" s="6">
        <v>0.28999999999999998</v>
      </c>
      <c r="D19" s="6">
        <v>0.1</v>
      </c>
      <c r="E19" s="6">
        <v>0.55000000000000004</v>
      </c>
      <c r="F19" s="6">
        <v>0.68</v>
      </c>
      <c r="G19" s="6">
        <v>0.65</v>
      </c>
      <c r="H19" s="6">
        <v>0</v>
      </c>
      <c r="I19" s="6">
        <v>0.66</v>
      </c>
      <c r="J19" s="6">
        <v>0</v>
      </c>
      <c r="K19" s="6">
        <v>0.6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>
      <c r="A20" s="5">
        <v>0.66666666666666663</v>
      </c>
      <c r="B20" s="6">
        <v>0.54</v>
      </c>
      <c r="C20" s="6">
        <v>0.31</v>
      </c>
      <c r="D20" s="6">
        <v>0</v>
      </c>
      <c r="E20" s="6">
        <v>0.56000000000000005</v>
      </c>
      <c r="F20" s="6">
        <v>0.65</v>
      </c>
      <c r="G20" s="6">
        <v>0.64</v>
      </c>
      <c r="H20" s="6">
        <v>0</v>
      </c>
      <c r="I20" s="6">
        <v>0.67</v>
      </c>
      <c r="J20" s="6">
        <v>0</v>
      </c>
      <c r="K20" s="6">
        <v>0.61</v>
      </c>
      <c r="L20" s="3"/>
      <c r="M20" s="3" t="b">
        <v>0</v>
      </c>
      <c r="N20" s="3"/>
      <c r="O20" s="3"/>
      <c r="P20" s="3"/>
      <c r="Q20" s="3"/>
      <c r="R20" s="3"/>
      <c r="S20" s="3"/>
      <c r="T20" s="3"/>
      <c r="U20" s="3"/>
      <c r="V20" s="3"/>
    </row>
    <row r="21" spans="1:22">
      <c r="A21" s="5">
        <v>0.6875</v>
      </c>
      <c r="B21" s="6">
        <v>0.54</v>
      </c>
      <c r="C21" s="6">
        <v>0.17</v>
      </c>
      <c r="D21" s="6">
        <v>0.33</v>
      </c>
      <c r="E21" s="6">
        <v>0.5</v>
      </c>
      <c r="F21" s="6">
        <v>0.65</v>
      </c>
      <c r="G21" s="6">
        <v>0.64</v>
      </c>
      <c r="H21" s="6">
        <v>1</v>
      </c>
      <c r="I21" s="6">
        <v>0.65</v>
      </c>
      <c r="J21" s="6">
        <v>0.47</v>
      </c>
      <c r="K21" s="6">
        <v>0.6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>
      <c r="A22" s="5">
        <v>0.70833333333333337</v>
      </c>
      <c r="B22" s="6">
        <v>0.53</v>
      </c>
      <c r="C22" s="6">
        <v>0</v>
      </c>
      <c r="D22" s="6">
        <v>0.09</v>
      </c>
      <c r="E22" s="6">
        <v>0.49</v>
      </c>
      <c r="F22" s="6">
        <v>0.61</v>
      </c>
      <c r="G22" s="6">
        <v>0.67</v>
      </c>
      <c r="H22" s="6">
        <v>0</v>
      </c>
      <c r="I22" s="6">
        <v>0.64</v>
      </c>
      <c r="J22" s="6">
        <v>0</v>
      </c>
      <c r="K22" s="6">
        <v>0.59</v>
      </c>
      <c r="L22" s="3"/>
      <c r="M22" s="3" t="b">
        <v>1</v>
      </c>
      <c r="N22" s="3"/>
      <c r="O22" s="3"/>
      <c r="P22" s="3"/>
      <c r="Q22" s="3"/>
      <c r="R22" s="3"/>
      <c r="S22" s="3"/>
      <c r="T22" s="3"/>
      <c r="U22" s="3"/>
      <c r="V22" s="3"/>
    </row>
    <row r="23" spans="1:22">
      <c r="A23" s="5">
        <v>0.72916666666666663</v>
      </c>
      <c r="B23" s="6">
        <v>0.53</v>
      </c>
      <c r="C23" s="6">
        <v>0.12</v>
      </c>
      <c r="D23" s="6">
        <v>0.26</v>
      </c>
      <c r="E23" s="6">
        <v>0.51</v>
      </c>
      <c r="F23" s="6">
        <v>0.62</v>
      </c>
      <c r="G23" s="6">
        <v>0.63</v>
      </c>
      <c r="H23" s="6">
        <v>0</v>
      </c>
      <c r="I23" s="6">
        <v>0.64</v>
      </c>
      <c r="J23" s="6">
        <v>0.56999999999999995</v>
      </c>
      <c r="K23" s="6">
        <v>0.59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>
      <c r="A24" s="5">
        <v>0.75</v>
      </c>
      <c r="B24" s="6">
        <v>0.51</v>
      </c>
      <c r="C24" s="6">
        <v>0.59</v>
      </c>
      <c r="D24" s="6">
        <v>0.1</v>
      </c>
      <c r="E24" s="6">
        <v>0.53</v>
      </c>
      <c r="F24" s="6">
        <v>0.63</v>
      </c>
      <c r="G24" s="6">
        <v>0.66</v>
      </c>
      <c r="H24" s="6">
        <v>0</v>
      </c>
      <c r="I24" s="6">
        <v>0.64</v>
      </c>
      <c r="J24" s="6">
        <v>0.69</v>
      </c>
      <c r="K24" s="6">
        <v>0.59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>
      <c r="A25" s="5">
        <v>0.77083333333333337</v>
      </c>
      <c r="B25" s="6">
        <v>0.49</v>
      </c>
      <c r="C25" s="6">
        <v>0.18</v>
      </c>
      <c r="D25" s="6">
        <v>0</v>
      </c>
      <c r="E25" s="6">
        <v>0.53</v>
      </c>
      <c r="F25" s="6">
        <v>0.61</v>
      </c>
      <c r="G25" s="6">
        <v>0.64</v>
      </c>
      <c r="H25" s="6">
        <v>0.66</v>
      </c>
      <c r="I25" s="6">
        <v>0.63</v>
      </c>
      <c r="J25" s="6">
        <v>0.47</v>
      </c>
      <c r="K25" s="6">
        <v>0.57999999999999996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>
      <c r="A26" s="5">
        <v>0.79166666666666663</v>
      </c>
      <c r="B26" s="6">
        <v>0.49</v>
      </c>
      <c r="C26" s="6">
        <v>0.26</v>
      </c>
      <c r="D26" s="6">
        <v>0.42</v>
      </c>
      <c r="E26" s="6">
        <v>0.53</v>
      </c>
      <c r="F26" s="6">
        <v>0.52</v>
      </c>
      <c r="G26" s="6">
        <v>0.65</v>
      </c>
      <c r="H26" s="6">
        <v>0.2</v>
      </c>
      <c r="I26" s="6">
        <v>0.64</v>
      </c>
      <c r="J26" s="6">
        <v>0.27</v>
      </c>
      <c r="K26" s="6">
        <v>0.57999999999999996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>
      <c r="A27" s="5">
        <v>0.8125</v>
      </c>
      <c r="B27" s="6">
        <v>0.5</v>
      </c>
      <c r="C27" s="6">
        <v>0.19</v>
      </c>
      <c r="D27" s="6">
        <v>0.24</v>
      </c>
      <c r="E27" s="6">
        <v>0.56000000000000005</v>
      </c>
      <c r="F27" s="6">
        <v>0.57999999999999996</v>
      </c>
      <c r="G27" s="6">
        <v>0.63</v>
      </c>
      <c r="H27" s="6">
        <v>0.24</v>
      </c>
      <c r="I27" s="6">
        <v>0.64</v>
      </c>
      <c r="J27" s="6">
        <v>0.16</v>
      </c>
      <c r="K27" s="6">
        <v>0.56999999999999995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>
      <c r="A28" s="5">
        <v>0.83333333333333337</v>
      </c>
      <c r="B28" s="6">
        <v>0.5</v>
      </c>
      <c r="C28" s="6">
        <v>0</v>
      </c>
      <c r="D28" s="6">
        <v>0.28000000000000003</v>
      </c>
      <c r="E28" s="6">
        <v>0.52</v>
      </c>
      <c r="F28" s="6">
        <v>0.61</v>
      </c>
      <c r="G28" s="6">
        <v>0.6</v>
      </c>
      <c r="H28" s="6">
        <v>0.56000000000000005</v>
      </c>
      <c r="I28" s="6">
        <v>0.6</v>
      </c>
      <c r="J28" s="6">
        <v>0.35</v>
      </c>
      <c r="K28" s="6">
        <v>0.54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>
      <c r="A29" s="5">
        <v>0.85416666666666663</v>
      </c>
      <c r="B29" s="6">
        <v>0.5</v>
      </c>
      <c r="C29" s="6">
        <v>0.35</v>
      </c>
      <c r="D29" s="6">
        <v>0.52</v>
      </c>
      <c r="E29" s="6">
        <v>0.49</v>
      </c>
      <c r="F29" s="6">
        <v>0.6</v>
      </c>
      <c r="G29" s="6">
        <v>0.59</v>
      </c>
      <c r="H29" s="6">
        <v>0.22</v>
      </c>
      <c r="I29" s="6">
        <v>0.56000000000000005</v>
      </c>
      <c r="J29" s="6">
        <v>0.24</v>
      </c>
      <c r="K29" s="6">
        <v>0.55000000000000004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>
      <c r="A30" s="5">
        <v>0.875</v>
      </c>
      <c r="B30" s="6">
        <v>0.5</v>
      </c>
      <c r="C30" s="6">
        <v>0.55000000000000004</v>
      </c>
      <c r="D30" s="6">
        <v>0.36</v>
      </c>
      <c r="E30" s="6">
        <v>0.49</v>
      </c>
      <c r="F30" s="6">
        <v>0.55000000000000004</v>
      </c>
      <c r="G30" s="6">
        <v>0.57999999999999996</v>
      </c>
      <c r="H30" s="6">
        <v>0.36</v>
      </c>
      <c r="I30" s="6">
        <v>0.57999999999999996</v>
      </c>
      <c r="J30" s="6">
        <v>0.64</v>
      </c>
      <c r="K30" s="6">
        <v>0.5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>
      <c r="A31" s="5">
        <v>0.89583333333333337</v>
      </c>
      <c r="B31" s="6">
        <v>0.44</v>
      </c>
      <c r="C31" s="6">
        <v>7.0000000000000007E-2</v>
      </c>
      <c r="D31" s="6">
        <v>0.24</v>
      </c>
      <c r="E31" s="6">
        <v>0.48</v>
      </c>
      <c r="F31" s="6">
        <v>0.56000000000000005</v>
      </c>
      <c r="G31" s="6">
        <v>0.54</v>
      </c>
      <c r="H31" s="6">
        <v>0</v>
      </c>
      <c r="I31" s="6">
        <v>0.56999999999999995</v>
      </c>
      <c r="J31" s="6">
        <v>0.23</v>
      </c>
      <c r="K31" s="6">
        <v>0.48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>
      <c r="A32" s="5">
        <v>0.91666666666666663</v>
      </c>
      <c r="B32" s="6">
        <v>0.41</v>
      </c>
      <c r="C32" s="6">
        <v>0</v>
      </c>
      <c r="D32" s="6">
        <v>0.17</v>
      </c>
      <c r="E32" s="6">
        <v>0.4</v>
      </c>
      <c r="F32" s="6">
        <v>0.54</v>
      </c>
      <c r="G32" s="6">
        <v>0.53</v>
      </c>
      <c r="H32" s="6">
        <v>0.14000000000000001</v>
      </c>
      <c r="I32" s="6">
        <v>0.47</v>
      </c>
      <c r="J32" s="6">
        <v>0.43</v>
      </c>
      <c r="K32" s="6">
        <v>0.43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>
      <c r="A33" s="5">
        <v>0.9375</v>
      </c>
      <c r="B33" s="6">
        <v>0.37</v>
      </c>
      <c r="C33" s="6">
        <v>0</v>
      </c>
      <c r="D33" s="6">
        <v>0.06</v>
      </c>
      <c r="E33" s="6">
        <v>0.43</v>
      </c>
      <c r="F33" s="6">
        <v>0.49</v>
      </c>
      <c r="G33" s="6">
        <v>0.53</v>
      </c>
      <c r="H33" s="6">
        <v>0</v>
      </c>
      <c r="I33" s="6">
        <v>0.45</v>
      </c>
      <c r="J33" s="6">
        <v>0</v>
      </c>
      <c r="K33" s="6">
        <v>0.43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>
      <c r="A34" s="5">
        <v>0.95833333333333337</v>
      </c>
      <c r="B34" s="6">
        <v>0.34</v>
      </c>
      <c r="C34" s="6">
        <v>0.15</v>
      </c>
      <c r="D34" s="6">
        <v>0.13</v>
      </c>
      <c r="E34" s="6">
        <v>0.36</v>
      </c>
      <c r="F34" s="6">
        <v>0.33</v>
      </c>
      <c r="G34" s="6">
        <v>0.49</v>
      </c>
      <c r="H34" s="6">
        <v>0</v>
      </c>
      <c r="I34" s="6">
        <v>0.32</v>
      </c>
      <c r="J34" s="6">
        <v>0.49</v>
      </c>
      <c r="K34" s="6">
        <v>0.42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>
      <c r="A35" s="5">
        <v>0.97916666666666663</v>
      </c>
      <c r="B35" s="6">
        <v>0.31</v>
      </c>
      <c r="C35" s="6">
        <v>0.03</v>
      </c>
      <c r="D35" s="6">
        <v>0.08</v>
      </c>
      <c r="E35" s="6">
        <v>0.36</v>
      </c>
      <c r="F35" s="6">
        <v>0.26</v>
      </c>
      <c r="G35" s="6">
        <v>0.31</v>
      </c>
      <c r="H35" s="6">
        <v>0</v>
      </c>
      <c r="I35" s="6">
        <v>0.26</v>
      </c>
      <c r="J35" s="6">
        <v>0.31</v>
      </c>
      <c r="K35" s="6">
        <v>0.38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3">
      <c r="A49" s="1">
        <v>0.25</v>
      </c>
      <c r="B49">
        <v>0.5</v>
      </c>
      <c r="C49">
        <v>0.5</v>
      </c>
    </row>
    <row r="50" spans="1:3">
      <c r="A50" s="1">
        <v>0.3125</v>
      </c>
      <c r="B50">
        <v>0.5</v>
      </c>
      <c r="C50">
        <v>0.5</v>
      </c>
    </row>
    <row r="51" spans="1:3">
      <c r="A51" s="1">
        <v>0.33333333333333331</v>
      </c>
      <c r="B51">
        <v>0.5</v>
      </c>
      <c r="C51">
        <v>0.5</v>
      </c>
    </row>
    <row r="52" spans="1:3">
      <c r="A52" s="1">
        <v>0.35416666666666669</v>
      </c>
      <c r="B52">
        <v>0.5</v>
      </c>
      <c r="C52">
        <v>0.5</v>
      </c>
    </row>
    <row r="53" spans="1:3">
      <c r="A53" s="1">
        <v>0.375</v>
      </c>
      <c r="B53">
        <v>0.5</v>
      </c>
      <c r="C53">
        <v>0.5</v>
      </c>
    </row>
    <row r="54" spans="1:3">
      <c r="A54" s="1">
        <v>0.39583333333333331</v>
      </c>
      <c r="B54">
        <v>0.5</v>
      </c>
      <c r="C54">
        <v>0.5</v>
      </c>
    </row>
    <row r="55" spans="1:3">
      <c r="A55" s="1">
        <v>0.41666666666666669</v>
      </c>
      <c r="B55">
        <v>0.5</v>
      </c>
      <c r="C55">
        <v>0.5</v>
      </c>
    </row>
    <row r="56" spans="1:3">
      <c r="A56" s="1">
        <v>0.4375</v>
      </c>
      <c r="B56">
        <v>0.5</v>
      </c>
      <c r="C56">
        <v>0.5</v>
      </c>
    </row>
    <row r="57" spans="1:3">
      <c r="A57" s="1">
        <v>0.45833333333333331</v>
      </c>
      <c r="B57">
        <v>0.5</v>
      </c>
      <c r="C57">
        <v>0.5</v>
      </c>
    </row>
    <row r="58" spans="1:3">
      <c r="A58" s="1">
        <v>0.47916666666666669</v>
      </c>
      <c r="B58">
        <v>0.5</v>
      </c>
      <c r="C58">
        <v>0.5</v>
      </c>
    </row>
    <row r="59" spans="1:3">
      <c r="A59" s="1">
        <v>0.5</v>
      </c>
      <c r="B59">
        <v>0.5</v>
      </c>
      <c r="C59">
        <v>0.5</v>
      </c>
    </row>
    <row r="60" spans="1:3">
      <c r="A60" s="1">
        <v>0.52083333333333337</v>
      </c>
      <c r="B60">
        <v>0.5</v>
      </c>
      <c r="C60">
        <v>0.5</v>
      </c>
    </row>
    <row r="61" spans="1:3">
      <c r="A61" s="1">
        <v>0.54166666666666663</v>
      </c>
      <c r="B61">
        <v>0.5</v>
      </c>
      <c r="C61">
        <v>0.5</v>
      </c>
    </row>
    <row r="62" spans="1:3">
      <c r="A62" s="1">
        <v>0.5625</v>
      </c>
      <c r="B62">
        <v>0.5</v>
      </c>
      <c r="C62">
        <v>0.5</v>
      </c>
    </row>
    <row r="63" spans="1:3">
      <c r="A63" s="1">
        <v>0.58333333333333337</v>
      </c>
      <c r="B63">
        <v>0.5</v>
      </c>
      <c r="C63">
        <v>0.5</v>
      </c>
    </row>
    <row r="64" spans="1:3">
      <c r="A64" s="1">
        <v>0.60416666666666663</v>
      </c>
      <c r="B64">
        <v>0.5</v>
      </c>
      <c r="C64">
        <v>0.5</v>
      </c>
    </row>
    <row r="65" spans="1:3">
      <c r="A65" s="1">
        <v>0.625</v>
      </c>
      <c r="B65">
        <v>0.5</v>
      </c>
      <c r="C65">
        <v>0.5</v>
      </c>
    </row>
    <row r="66" spans="1:3">
      <c r="A66" s="1">
        <v>0.64583333333333337</v>
      </c>
      <c r="B66">
        <v>0.5</v>
      </c>
      <c r="C66">
        <v>0.5</v>
      </c>
    </row>
    <row r="67" spans="1:3">
      <c r="A67" s="1">
        <v>0.66666666666666663</v>
      </c>
      <c r="B67">
        <v>0.5</v>
      </c>
      <c r="C67">
        <v>0.5</v>
      </c>
    </row>
    <row r="68" spans="1:3">
      <c r="A68" s="1">
        <v>0.6875</v>
      </c>
      <c r="B68">
        <v>0.5</v>
      </c>
      <c r="C68">
        <v>0.5</v>
      </c>
    </row>
    <row r="69" spans="1:3">
      <c r="A69" s="1">
        <v>0.70833333333333337</v>
      </c>
      <c r="B69">
        <v>0.5</v>
      </c>
      <c r="C69">
        <v>0.5</v>
      </c>
    </row>
    <row r="70" spans="1:3">
      <c r="A70" s="1">
        <v>0.72916666666666663</v>
      </c>
      <c r="B70">
        <v>0.5</v>
      </c>
      <c r="C70">
        <v>0.5</v>
      </c>
    </row>
    <row r="71" spans="1:3">
      <c r="A71" s="1">
        <v>0.75</v>
      </c>
      <c r="B71">
        <v>0.5</v>
      </c>
      <c r="C71">
        <v>0.5</v>
      </c>
    </row>
    <row r="72" spans="1:3">
      <c r="A72" s="1">
        <v>0.77083333333333337</v>
      </c>
      <c r="B72">
        <v>0.5</v>
      </c>
      <c r="C72">
        <v>0.5</v>
      </c>
    </row>
    <row r="73" spans="1:3">
      <c r="A73" s="1">
        <v>0.79166666666666663</v>
      </c>
      <c r="B73">
        <v>0.5</v>
      </c>
      <c r="C73">
        <v>0.5</v>
      </c>
    </row>
    <row r="74" spans="1:3">
      <c r="A74" s="1">
        <v>0.8125</v>
      </c>
      <c r="B74">
        <v>0.5</v>
      </c>
      <c r="C74">
        <v>0.5</v>
      </c>
    </row>
    <row r="75" spans="1:3">
      <c r="A75" s="1">
        <v>0.83333333333333337</v>
      </c>
      <c r="B75">
        <v>0.5</v>
      </c>
      <c r="C75">
        <v>0.5</v>
      </c>
    </row>
    <row r="76" spans="1:3">
      <c r="A76" s="1">
        <v>0.85416666666666663</v>
      </c>
      <c r="B76">
        <v>0.5</v>
      </c>
      <c r="C76">
        <v>0.5</v>
      </c>
    </row>
    <row r="77" spans="1:3">
      <c r="A77" s="1">
        <v>0.875</v>
      </c>
      <c r="B77">
        <v>0.5</v>
      </c>
      <c r="C77">
        <v>0.5</v>
      </c>
    </row>
    <row r="78" spans="1:3">
      <c r="A78" s="1">
        <v>0.89583333333333337</v>
      </c>
      <c r="B78">
        <v>0.5</v>
      </c>
      <c r="C78">
        <v>0.5</v>
      </c>
    </row>
    <row r="79" spans="1:3">
      <c r="A79" s="1">
        <v>0.91666666666666663</v>
      </c>
      <c r="B79">
        <v>0.5</v>
      </c>
      <c r="C79">
        <v>0.5</v>
      </c>
    </row>
    <row r="80" spans="1:3">
      <c r="A80" s="1">
        <v>0.9375</v>
      </c>
      <c r="B80">
        <v>0.5</v>
      </c>
      <c r="C80">
        <v>0.5</v>
      </c>
    </row>
    <row r="81" spans="1:3">
      <c r="A81" s="1">
        <v>0.95833333333333337</v>
      </c>
      <c r="B81">
        <v>0.5</v>
      </c>
      <c r="C81">
        <v>0.5</v>
      </c>
    </row>
    <row r="82" spans="1:3">
      <c r="A82" s="1">
        <v>0.99998842592592585</v>
      </c>
      <c r="B82">
        <v>0.5</v>
      </c>
      <c r="C82">
        <v>0.5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Chart Controls</vt:lpstr>
      <vt:lpstr>Scroll Bar</vt:lpstr>
      <vt:lpstr>Check Box</vt:lpstr>
      <vt:lpstr>Row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Huitson</dc:creator>
  <cp:lastModifiedBy>Ian Huitson</cp:lastModifiedBy>
  <dcterms:created xsi:type="dcterms:W3CDTF">2011-03-21T01:17:17Z</dcterms:created>
  <dcterms:modified xsi:type="dcterms:W3CDTF">2011-03-30T03:32:07Z</dcterms:modified>
</cp:coreProperties>
</file>