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formulas\"/>
    </mc:Choice>
  </mc:AlternateContent>
  <bookViews>
    <workbookView xWindow="0" yWindow="0" windowWidth="28800" windowHeight="12435"/>
  </bookViews>
  <sheets>
    <sheet name="matching-ex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</calcChain>
</file>

<file path=xl/sharedStrings.xml><?xml version="1.0" encoding="utf-8"?>
<sst xmlns="http://schemas.openxmlformats.org/spreadsheetml/2006/main" count="263" uniqueCount="112">
  <si>
    <t>Date</t>
  </si>
  <si>
    <t>Vendor Reference</t>
  </si>
  <si>
    <t>Amount</t>
  </si>
  <si>
    <t>VENDOR-0001</t>
  </si>
  <si>
    <t>VENDOR-0002</t>
  </si>
  <si>
    <t>VENDOR-0003</t>
  </si>
  <si>
    <t>VENDOR-0004</t>
  </si>
  <si>
    <t>VENDOR-0005</t>
  </si>
  <si>
    <t>VENDOR-0006</t>
  </si>
  <si>
    <t>VENDOR-0007</t>
  </si>
  <si>
    <t>VENDOR-0008</t>
  </si>
  <si>
    <t>VENDOR-0009</t>
  </si>
  <si>
    <t>VENDOR-0010</t>
  </si>
  <si>
    <t>VENDOR-0011</t>
  </si>
  <si>
    <t>VENDOR-0012</t>
  </si>
  <si>
    <t>VENDOR-0013</t>
  </si>
  <si>
    <t>VENDOR-0014</t>
  </si>
  <si>
    <t>VENDOR-0015</t>
  </si>
  <si>
    <t>VENDOR-0016</t>
  </si>
  <si>
    <t>VENDOR-0017</t>
  </si>
  <si>
    <t>VENDOR-0018</t>
  </si>
  <si>
    <t>VENDOR-0019</t>
  </si>
  <si>
    <t>VENDOR-0020</t>
  </si>
  <si>
    <t>VENDOR-0021</t>
  </si>
  <si>
    <t>VENDOR-0022</t>
  </si>
  <si>
    <t>VENDOR-0023</t>
  </si>
  <si>
    <t>VENDOR-0024</t>
  </si>
  <si>
    <t>VENDOR-0025</t>
  </si>
  <si>
    <t>VENDOR-0026</t>
  </si>
  <si>
    <t>VENDOR-0027</t>
  </si>
  <si>
    <t>VENDOR-0028</t>
  </si>
  <si>
    <t>VENDOR-0029</t>
  </si>
  <si>
    <t>VENDOR-0030</t>
  </si>
  <si>
    <t>VENDOR-0031</t>
  </si>
  <si>
    <t>VENDOR-0032</t>
  </si>
  <si>
    <t>VENDOR-0033</t>
  </si>
  <si>
    <t>VENDOR-0034</t>
  </si>
  <si>
    <t>VENDOR-0035</t>
  </si>
  <si>
    <t>VENDOR-0036</t>
  </si>
  <si>
    <t>VENDOR-0037</t>
  </si>
  <si>
    <t>VENDOR-0038</t>
  </si>
  <si>
    <t>VENDOR-0039</t>
  </si>
  <si>
    <t>VENDOR-0040</t>
  </si>
  <si>
    <t>VENDOR-0041</t>
  </si>
  <si>
    <t>VENDOR-0042</t>
  </si>
  <si>
    <t>VENDOR-0043</t>
  </si>
  <si>
    <t>VENDOR-0044</t>
  </si>
  <si>
    <t>VENDOR-0045</t>
  </si>
  <si>
    <t>VENDOR-0046</t>
  </si>
  <si>
    <t>VENDOR-0047</t>
  </si>
  <si>
    <t>VENDOR-0048</t>
  </si>
  <si>
    <t>VENDOR-0049</t>
  </si>
  <si>
    <t>VENDOR-0050</t>
  </si>
  <si>
    <t>VENDOR-0051</t>
  </si>
  <si>
    <t>VENDOR-0052</t>
  </si>
  <si>
    <t>VENDOR-0053</t>
  </si>
  <si>
    <t>VENDOR-0054</t>
  </si>
  <si>
    <t>VENDOR-0055</t>
  </si>
  <si>
    <t>VENDOR-0056</t>
  </si>
  <si>
    <t>VENDOR-0057</t>
  </si>
  <si>
    <t>VENDOR-0058</t>
  </si>
  <si>
    <t>VENDOR-0059</t>
  </si>
  <si>
    <t>VENDOR-0060</t>
  </si>
  <si>
    <t>VENDOR-0061</t>
  </si>
  <si>
    <t>VENDOR-0062</t>
  </si>
  <si>
    <t>VENDOR-0063</t>
  </si>
  <si>
    <t>VENDOR-0064</t>
  </si>
  <si>
    <t>VENDOR-0065</t>
  </si>
  <si>
    <t>VENDOR-0066</t>
  </si>
  <si>
    <t>VENDOR-0067</t>
  </si>
  <si>
    <t>VENDOR-0068</t>
  </si>
  <si>
    <t>VENDOR-0069</t>
  </si>
  <si>
    <t>VENDOR-0070</t>
  </si>
  <si>
    <t>VENDOR-0071</t>
  </si>
  <si>
    <t>VENDOR-0072</t>
  </si>
  <si>
    <t>VENDOR-0073</t>
  </si>
  <si>
    <t>VENDOR-0074</t>
  </si>
  <si>
    <t>VENDOR-0075</t>
  </si>
  <si>
    <t>VENDOR-0076</t>
  </si>
  <si>
    <t>VENDOR-0077</t>
  </si>
  <si>
    <t>VENDOR-0078</t>
  </si>
  <si>
    <t>VENDOR-0079</t>
  </si>
  <si>
    <t>VENDOR-0080</t>
  </si>
  <si>
    <t>VENDOR-0081</t>
  </si>
  <si>
    <t>VENDOR-0082</t>
  </si>
  <si>
    <t>VENDOR-0083</t>
  </si>
  <si>
    <t>VENDOR-0084</t>
  </si>
  <si>
    <t>VENDOR-0085</t>
  </si>
  <si>
    <t>VENDOR-0086</t>
  </si>
  <si>
    <t>VENDOR-0087</t>
  </si>
  <si>
    <t>VENDOR-0088</t>
  </si>
  <si>
    <t>VENDOR-0089</t>
  </si>
  <si>
    <t>VENDOR-0090</t>
  </si>
  <si>
    <t>VENDOR-0091</t>
  </si>
  <si>
    <t>VENDOR-0092</t>
  </si>
  <si>
    <t>VENDOR-0093</t>
  </si>
  <si>
    <t>VENDOR-0094</t>
  </si>
  <si>
    <t>VENDOR-0095</t>
  </si>
  <si>
    <t>VENDOR-0096</t>
  </si>
  <si>
    <t>VENDOR-0097</t>
  </si>
  <si>
    <t>VENDOR-0098</t>
  </si>
  <si>
    <t>VENDOR-0099</t>
  </si>
  <si>
    <t>VENDOR-0100</t>
  </si>
  <si>
    <t>VENDOR-0101</t>
  </si>
  <si>
    <t>VENDOR-0102</t>
  </si>
  <si>
    <t>VENDOR-0103</t>
  </si>
  <si>
    <t>VENDOR-0104</t>
  </si>
  <si>
    <t>VENDOR-0105</t>
  </si>
  <si>
    <t>VENDOR-0106</t>
  </si>
  <si>
    <t>VENDOR-0107</t>
  </si>
  <si>
    <t>Matching Transactions using formulas</t>
  </si>
  <si>
    <t>Matched?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</si>
</sst>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5" fontId="0" fillId="0" borderId="0" xfId="0" applyNumberFormat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44" fontId="2" fillId="2" borderId="0" xfId="1" applyFont="1" applyFill="1" applyAlignment="1">
      <alignment vertical="center"/>
    </xf>
    <xf numFmtId="44" fontId="0" fillId="0" borderId="0" xfId="1" applyFont="1"/>
    <xf numFmtId="44" fontId="0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3">
    <dxf>
      <numFmt numFmtId="0" formatCode="General"/>
    </dxf>
    <dxf>
      <font>
        <b val="0"/>
        <i val="0"/>
      </font>
      <fill>
        <patternFill>
          <bgColor theme="7" tint="0.79998168889431442"/>
        </patternFill>
      </fill>
    </dxf>
    <dxf>
      <numFmt numFmtId="20" formatCode="d\-mmm\-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261" totalsRowShown="0">
  <tableColumns count="4">
    <tableColumn id="1" name="Date" dataDxfId="2"/>
    <tableColumn id="2" name="Vendor Reference"/>
    <tableColumn id="3" name="Amount" dataCellStyle="Currency"/>
    <tableColumn id="4" name="Matched?" dataDxfId="0">
      <calculatedColumnFormula>ROUND(SUMIFS(Table1[Amount],Table1[Vendor Reference],Table1[[#This Row],[Vendor Reference]]),2)=0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1"/>
  <sheetViews>
    <sheetView showGridLines="0" tabSelected="1" workbookViewId="0">
      <selection activeCell="B4" sqref="B4"/>
    </sheetView>
  </sheetViews>
  <sheetFormatPr defaultRowHeight="15" x14ac:dyDescent="0.25"/>
  <cols>
    <col min="1" max="1" width="3.28515625" customWidth="1"/>
    <col min="2" max="2" width="13.42578125" customWidth="1"/>
    <col min="3" max="3" width="19.28515625" customWidth="1"/>
    <col min="4" max="4" width="12" style="6" customWidth="1"/>
    <col min="5" max="5" width="14.140625" customWidth="1"/>
  </cols>
  <sheetData>
    <row r="1" spans="2:5" s="2" customFormat="1" ht="35.25" customHeight="1" x14ac:dyDescent="0.25">
      <c r="B1" s="3" t="s">
        <v>110</v>
      </c>
      <c r="D1" s="5"/>
    </row>
    <row r="3" spans="2:5" x14ac:dyDescent="0.25">
      <c r="B3" t="s">
        <v>0</v>
      </c>
      <c r="C3" t="s">
        <v>1</v>
      </c>
      <c r="D3" s="7" t="s">
        <v>2</v>
      </c>
      <c r="E3" s="4" t="s">
        <v>111</v>
      </c>
    </row>
    <row r="4" spans="2:5" x14ac:dyDescent="0.25">
      <c r="B4" s="1">
        <v>41730</v>
      </c>
      <c r="C4" t="s">
        <v>3</v>
      </c>
      <c r="D4" s="6">
        <v>2.64</v>
      </c>
      <c r="E4" t="b">
        <f>ROUND(SUMIFS(Table1[Amount],Table1[Vendor Reference],Table1[[#This Row],[Vendor Reference]]),2)=0</f>
        <v>0</v>
      </c>
    </row>
    <row r="5" spans="2:5" x14ac:dyDescent="0.25">
      <c r="B5" s="1">
        <v>41730</v>
      </c>
      <c r="C5" t="s">
        <v>4</v>
      </c>
      <c r="D5" s="6">
        <v>872.34</v>
      </c>
      <c r="E5" t="b">
        <f>ROUND(SUMIFS(Table1[Amount],Table1[Vendor Reference],Table1[[#This Row],[Vendor Reference]]),2)=0</f>
        <v>1</v>
      </c>
    </row>
    <row r="6" spans="2:5" x14ac:dyDescent="0.25">
      <c r="B6" s="1">
        <v>41731</v>
      </c>
      <c r="C6" t="s">
        <v>4</v>
      </c>
      <c r="D6" s="6">
        <v>-152.88</v>
      </c>
      <c r="E6" t="b">
        <f>ROUND(SUMIFS(Table1[Amount],Table1[Vendor Reference],Table1[[#This Row],[Vendor Reference]]),2)=0</f>
        <v>1</v>
      </c>
    </row>
    <row r="7" spans="2:5" x14ac:dyDescent="0.25">
      <c r="B7" s="1">
        <v>41731</v>
      </c>
      <c r="C7" t="s">
        <v>4</v>
      </c>
      <c r="D7" s="6">
        <v>-291.69</v>
      </c>
      <c r="E7" t="b">
        <f>ROUND(SUMIFS(Table1[Amount],Table1[Vendor Reference],Table1[[#This Row],[Vendor Reference]]),2)=0</f>
        <v>1</v>
      </c>
    </row>
    <row r="8" spans="2:5" x14ac:dyDescent="0.25">
      <c r="B8" s="1">
        <v>41730</v>
      </c>
      <c r="C8" t="s">
        <v>4</v>
      </c>
      <c r="D8" s="6">
        <v>-427.77</v>
      </c>
      <c r="E8" t="b">
        <f>ROUND(SUMIFS(Table1[Amount],Table1[Vendor Reference],Table1[[#This Row],[Vendor Reference]]),2)=0</f>
        <v>1</v>
      </c>
    </row>
    <row r="9" spans="2:5" x14ac:dyDescent="0.25">
      <c r="B9" s="1">
        <v>41730</v>
      </c>
      <c r="C9" t="s">
        <v>5</v>
      </c>
      <c r="D9" s="6">
        <v>118.49</v>
      </c>
      <c r="E9" t="b">
        <f>ROUND(SUMIFS(Table1[Amount],Table1[Vendor Reference],Table1[[#This Row],[Vendor Reference]]),2)=0</f>
        <v>0</v>
      </c>
    </row>
    <row r="10" spans="2:5" x14ac:dyDescent="0.25">
      <c r="B10" s="1">
        <v>41730</v>
      </c>
      <c r="C10" t="s">
        <v>5</v>
      </c>
      <c r="D10" s="6">
        <v>276.2</v>
      </c>
      <c r="E10" t="b">
        <f>ROUND(SUMIFS(Table1[Amount],Table1[Vendor Reference],Table1[[#This Row],[Vendor Reference]]),2)=0</f>
        <v>0</v>
      </c>
    </row>
    <row r="11" spans="2:5" x14ac:dyDescent="0.25">
      <c r="B11" s="1">
        <v>41730</v>
      </c>
      <c r="C11" t="s">
        <v>5</v>
      </c>
      <c r="D11" s="6">
        <v>-260.25</v>
      </c>
      <c r="E11" t="b">
        <f>ROUND(SUMIFS(Table1[Amount],Table1[Vendor Reference],Table1[[#This Row],[Vendor Reference]]),2)=0</f>
        <v>0</v>
      </c>
    </row>
    <row r="12" spans="2:5" x14ac:dyDescent="0.25">
      <c r="B12" s="1">
        <v>41730</v>
      </c>
      <c r="C12" t="s">
        <v>5</v>
      </c>
      <c r="D12" s="6">
        <v>-102.54</v>
      </c>
      <c r="E12" t="b">
        <f>ROUND(SUMIFS(Table1[Amount],Table1[Vendor Reference],Table1[[#This Row],[Vendor Reference]]),2)=0</f>
        <v>0</v>
      </c>
    </row>
    <row r="13" spans="2:5" x14ac:dyDescent="0.25">
      <c r="B13" s="1">
        <v>41730</v>
      </c>
      <c r="C13" t="s">
        <v>6</v>
      </c>
      <c r="D13" s="6">
        <v>223.57</v>
      </c>
      <c r="E13" t="b">
        <f>ROUND(SUMIFS(Table1[Amount],Table1[Vendor Reference],Table1[[#This Row],[Vendor Reference]]),2)=0</f>
        <v>0</v>
      </c>
    </row>
    <row r="14" spans="2:5" x14ac:dyDescent="0.25">
      <c r="B14" s="1">
        <v>41730</v>
      </c>
      <c r="C14" t="s">
        <v>6</v>
      </c>
      <c r="D14" s="6">
        <v>-219.32</v>
      </c>
      <c r="E14" t="b">
        <f>ROUND(SUMIFS(Table1[Amount],Table1[Vendor Reference],Table1[[#This Row],[Vendor Reference]]),2)=0</f>
        <v>0</v>
      </c>
    </row>
    <row r="15" spans="2:5" x14ac:dyDescent="0.25">
      <c r="B15" s="1">
        <v>41731</v>
      </c>
      <c r="C15" t="s">
        <v>7</v>
      </c>
      <c r="D15" s="6">
        <v>77.72</v>
      </c>
      <c r="E15" t="b">
        <f>ROUND(SUMIFS(Table1[Amount],Table1[Vendor Reference],Table1[[#This Row],[Vendor Reference]]),2)=0</f>
        <v>0</v>
      </c>
    </row>
    <row r="16" spans="2:5" x14ac:dyDescent="0.25">
      <c r="B16" s="1">
        <v>41731</v>
      </c>
      <c r="C16" t="s">
        <v>8</v>
      </c>
      <c r="D16" s="6">
        <v>27.72</v>
      </c>
      <c r="E16" t="b">
        <f>ROUND(SUMIFS(Table1[Amount],Table1[Vendor Reference],Table1[[#This Row],[Vendor Reference]]),2)=0</f>
        <v>0</v>
      </c>
    </row>
    <row r="17" spans="2:5" x14ac:dyDescent="0.25">
      <c r="B17" s="1">
        <v>41731</v>
      </c>
      <c r="C17" t="s">
        <v>9</v>
      </c>
      <c r="D17" s="6">
        <v>63.64</v>
      </c>
      <c r="E17" t="b">
        <f>ROUND(SUMIFS(Table1[Amount],Table1[Vendor Reference],Table1[[#This Row],[Vendor Reference]]),2)=0</f>
        <v>0</v>
      </c>
    </row>
    <row r="18" spans="2:5" x14ac:dyDescent="0.25">
      <c r="B18" s="1">
        <v>41731</v>
      </c>
      <c r="C18" t="s">
        <v>9</v>
      </c>
      <c r="D18" s="6">
        <v>159.97999999999999</v>
      </c>
      <c r="E18" t="b">
        <f>ROUND(SUMIFS(Table1[Amount],Table1[Vendor Reference],Table1[[#This Row],[Vendor Reference]]),2)=0</f>
        <v>0</v>
      </c>
    </row>
    <row r="19" spans="2:5" x14ac:dyDescent="0.25">
      <c r="B19" s="1">
        <v>41732</v>
      </c>
      <c r="C19" t="s">
        <v>9</v>
      </c>
      <c r="D19" s="6">
        <v>-63.64</v>
      </c>
      <c r="E19" t="b">
        <f>ROUND(SUMIFS(Table1[Amount],Table1[Vendor Reference],Table1[[#This Row],[Vendor Reference]]),2)=0</f>
        <v>0</v>
      </c>
    </row>
    <row r="20" spans="2:5" x14ac:dyDescent="0.25">
      <c r="B20" s="1">
        <v>41732</v>
      </c>
      <c r="C20" t="s">
        <v>9</v>
      </c>
      <c r="D20" s="6">
        <v>-160</v>
      </c>
      <c r="E20" t="b">
        <f>ROUND(SUMIFS(Table1[Amount],Table1[Vendor Reference],Table1[[#This Row],[Vendor Reference]]),2)=0</f>
        <v>0</v>
      </c>
    </row>
    <row r="21" spans="2:5" x14ac:dyDescent="0.25">
      <c r="B21" s="1">
        <v>41732</v>
      </c>
      <c r="C21" t="s">
        <v>10</v>
      </c>
      <c r="D21" s="6">
        <v>67.400000000000006</v>
      </c>
      <c r="E21" t="b">
        <f>ROUND(SUMIFS(Table1[Amount],Table1[Vendor Reference],Table1[[#This Row],[Vendor Reference]]),2)=0</f>
        <v>0</v>
      </c>
    </row>
    <row r="22" spans="2:5" x14ac:dyDescent="0.25">
      <c r="B22" s="1">
        <v>41732</v>
      </c>
      <c r="C22" t="s">
        <v>11</v>
      </c>
      <c r="D22" s="6">
        <v>-22.53</v>
      </c>
      <c r="E22" t="b">
        <f>ROUND(SUMIFS(Table1[Amount],Table1[Vendor Reference],Table1[[#This Row],[Vendor Reference]]),2)=0</f>
        <v>0</v>
      </c>
    </row>
    <row r="23" spans="2:5" x14ac:dyDescent="0.25">
      <c r="B23" s="1">
        <v>41732</v>
      </c>
      <c r="C23" t="s">
        <v>12</v>
      </c>
      <c r="D23" s="6">
        <v>16.25</v>
      </c>
      <c r="E23" t="b">
        <f>ROUND(SUMIFS(Table1[Amount],Table1[Vendor Reference],Table1[[#This Row],[Vendor Reference]]),2)=0</f>
        <v>0</v>
      </c>
    </row>
    <row r="24" spans="2:5" x14ac:dyDescent="0.25">
      <c r="B24" s="1">
        <v>41732</v>
      </c>
      <c r="C24" t="s">
        <v>13</v>
      </c>
      <c r="D24" s="6">
        <v>1663.6</v>
      </c>
      <c r="E24" t="b">
        <f>ROUND(SUMIFS(Table1[Amount],Table1[Vendor Reference],Table1[[#This Row],[Vendor Reference]]),2)=0</f>
        <v>0</v>
      </c>
    </row>
    <row r="25" spans="2:5" x14ac:dyDescent="0.25">
      <c r="B25" s="1">
        <v>41732</v>
      </c>
      <c r="C25" t="s">
        <v>14</v>
      </c>
      <c r="D25" s="6">
        <v>-38.909999999999997</v>
      </c>
      <c r="E25" t="b">
        <f>ROUND(SUMIFS(Table1[Amount],Table1[Vendor Reference],Table1[[#This Row],[Vendor Reference]]),2)=0</f>
        <v>1</v>
      </c>
    </row>
    <row r="26" spans="2:5" x14ac:dyDescent="0.25">
      <c r="B26" s="1">
        <v>41733</v>
      </c>
      <c r="C26" t="s">
        <v>14</v>
      </c>
      <c r="D26" s="6">
        <v>-12.41</v>
      </c>
      <c r="E26" t="b">
        <f>ROUND(SUMIFS(Table1[Amount],Table1[Vendor Reference],Table1[[#This Row],[Vendor Reference]]),2)=0</f>
        <v>1</v>
      </c>
    </row>
    <row r="27" spans="2:5" x14ac:dyDescent="0.25">
      <c r="B27" s="1">
        <v>41733</v>
      </c>
      <c r="C27" t="s">
        <v>14</v>
      </c>
      <c r="D27" s="6">
        <v>326.27999999999997</v>
      </c>
      <c r="E27" t="b">
        <f>ROUND(SUMIFS(Table1[Amount],Table1[Vendor Reference],Table1[[#This Row],[Vendor Reference]]),2)=0</f>
        <v>1</v>
      </c>
    </row>
    <row r="28" spans="2:5" x14ac:dyDescent="0.25">
      <c r="B28" s="1">
        <v>41733</v>
      </c>
      <c r="C28" t="s">
        <v>14</v>
      </c>
      <c r="D28" s="6">
        <v>843.9</v>
      </c>
      <c r="E28" t="b">
        <f>ROUND(SUMIFS(Table1[Amount],Table1[Vendor Reference],Table1[[#This Row],[Vendor Reference]]),2)=0</f>
        <v>1</v>
      </c>
    </row>
    <row r="29" spans="2:5" x14ac:dyDescent="0.25">
      <c r="B29" s="1">
        <v>41733</v>
      </c>
      <c r="C29" t="s">
        <v>14</v>
      </c>
      <c r="D29" s="6">
        <v>38.909999999999997</v>
      </c>
      <c r="E29" t="b">
        <f>ROUND(SUMIFS(Table1[Amount],Table1[Vendor Reference],Table1[[#This Row],[Vendor Reference]]),2)=0</f>
        <v>1</v>
      </c>
    </row>
    <row r="30" spans="2:5" x14ac:dyDescent="0.25">
      <c r="B30" s="1">
        <v>41733</v>
      </c>
      <c r="C30" t="s">
        <v>14</v>
      </c>
      <c r="D30" s="6">
        <v>144.41</v>
      </c>
      <c r="E30" t="b">
        <f>ROUND(SUMIFS(Table1[Amount],Table1[Vendor Reference],Table1[[#This Row],[Vendor Reference]]),2)=0</f>
        <v>1</v>
      </c>
    </row>
    <row r="31" spans="2:5" x14ac:dyDescent="0.25">
      <c r="B31" s="1">
        <v>41733</v>
      </c>
      <c r="C31" t="s">
        <v>14</v>
      </c>
      <c r="D31" s="6">
        <v>-173.7</v>
      </c>
      <c r="E31" t="b">
        <f>ROUND(SUMIFS(Table1[Amount],Table1[Vendor Reference],Table1[[#This Row],[Vendor Reference]]),2)=0</f>
        <v>1</v>
      </c>
    </row>
    <row r="32" spans="2:5" x14ac:dyDescent="0.25">
      <c r="B32" s="1">
        <v>41733</v>
      </c>
      <c r="C32" t="s">
        <v>14</v>
      </c>
      <c r="D32" s="6">
        <v>-25.2</v>
      </c>
      <c r="E32" t="b">
        <f>ROUND(SUMIFS(Table1[Amount],Table1[Vendor Reference],Table1[[#This Row],[Vendor Reference]]),2)=0</f>
        <v>1</v>
      </c>
    </row>
    <row r="33" spans="2:5" x14ac:dyDescent="0.25">
      <c r="B33" s="1">
        <v>41733</v>
      </c>
      <c r="C33" t="s">
        <v>14</v>
      </c>
      <c r="D33" s="6">
        <v>-105.14</v>
      </c>
      <c r="E33" t="b">
        <f>ROUND(SUMIFS(Table1[Amount],Table1[Vendor Reference],Table1[[#This Row],[Vendor Reference]]),2)=0</f>
        <v>1</v>
      </c>
    </row>
    <row r="34" spans="2:5" x14ac:dyDescent="0.25">
      <c r="B34" s="1">
        <v>41734</v>
      </c>
      <c r="C34" t="s">
        <v>14</v>
      </c>
      <c r="D34" s="6">
        <v>-75.099999999999994</v>
      </c>
      <c r="E34" t="b">
        <f>ROUND(SUMIFS(Table1[Amount],Table1[Vendor Reference],Table1[[#This Row],[Vendor Reference]]),2)=0</f>
        <v>1</v>
      </c>
    </row>
    <row r="35" spans="2:5" x14ac:dyDescent="0.25">
      <c r="B35" s="1">
        <v>41734</v>
      </c>
      <c r="C35" t="s">
        <v>14</v>
      </c>
      <c r="D35" s="6">
        <v>-50.4</v>
      </c>
      <c r="E35" t="b">
        <f>ROUND(SUMIFS(Table1[Amount],Table1[Vendor Reference],Table1[[#This Row],[Vendor Reference]]),2)=0</f>
        <v>1</v>
      </c>
    </row>
    <row r="36" spans="2:5" x14ac:dyDescent="0.25">
      <c r="B36" s="1">
        <v>41735</v>
      </c>
      <c r="C36" t="s">
        <v>14</v>
      </c>
      <c r="D36" s="6">
        <v>-56</v>
      </c>
      <c r="E36" t="b">
        <f>ROUND(SUMIFS(Table1[Amount],Table1[Vendor Reference],Table1[[#This Row],[Vendor Reference]]),2)=0</f>
        <v>1</v>
      </c>
    </row>
    <row r="37" spans="2:5" x14ac:dyDescent="0.25">
      <c r="B37" s="1">
        <v>41735</v>
      </c>
      <c r="C37" t="s">
        <v>14</v>
      </c>
      <c r="D37" s="6">
        <v>-263.25</v>
      </c>
      <c r="E37" t="b">
        <f>ROUND(SUMIFS(Table1[Amount],Table1[Vendor Reference],Table1[[#This Row],[Vendor Reference]]),2)=0</f>
        <v>1</v>
      </c>
    </row>
    <row r="38" spans="2:5" x14ac:dyDescent="0.25">
      <c r="B38" s="1">
        <v>41735</v>
      </c>
      <c r="C38" t="s">
        <v>14</v>
      </c>
      <c r="D38" s="6">
        <v>-31.38</v>
      </c>
      <c r="E38" t="b">
        <f>ROUND(SUMIFS(Table1[Amount],Table1[Vendor Reference],Table1[[#This Row],[Vendor Reference]]),2)=0</f>
        <v>1</v>
      </c>
    </row>
    <row r="39" spans="2:5" x14ac:dyDescent="0.25">
      <c r="B39" s="1">
        <v>41735</v>
      </c>
      <c r="C39" t="s">
        <v>14</v>
      </c>
      <c r="D39" s="6">
        <v>-12.41</v>
      </c>
      <c r="E39" t="b">
        <f>ROUND(SUMIFS(Table1[Amount],Table1[Vendor Reference],Table1[[#This Row],[Vendor Reference]]),2)=0</f>
        <v>1</v>
      </c>
    </row>
    <row r="40" spans="2:5" x14ac:dyDescent="0.25">
      <c r="B40" s="1">
        <v>41735</v>
      </c>
      <c r="C40" t="s">
        <v>14</v>
      </c>
      <c r="D40" s="6">
        <v>-38.909999999999997</v>
      </c>
      <c r="E40" t="b">
        <f>ROUND(SUMIFS(Table1[Amount],Table1[Vendor Reference],Table1[[#This Row],[Vendor Reference]]),2)=0</f>
        <v>1</v>
      </c>
    </row>
    <row r="41" spans="2:5" x14ac:dyDescent="0.25">
      <c r="B41" s="1">
        <v>41736</v>
      </c>
      <c r="C41" t="s">
        <v>14</v>
      </c>
      <c r="D41" s="6">
        <v>-132</v>
      </c>
      <c r="E41" t="b">
        <f>ROUND(SUMIFS(Table1[Amount],Table1[Vendor Reference],Table1[[#This Row],[Vendor Reference]]),2)=0</f>
        <v>1</v>
      </c>
    </row>
    <row r="42" spans="2:5" x14ac:dyDescent="0.25">
      <c r="B42" s="1">
        <v>41736</v>
      </c>
      <c r="C42" t="s">
        <v>14</v>
      </c>
      <c r="D42" s="6">
        <v>-12.41</v>
      </c>
      <c r="E42" t="b">
        <f>ROUND(SUMIFS(Table1[Amount],Table1[Vendor Reference],Table1[[#This Row],[Vendor Reference]]),2)=0</f>
        <v>1</v>
      </c>
    </row>
    <row r="43" spans="2:5" x14ac:dyDescent="0.25">
      <c r="B43" s="1">
        <v>41737</v>
      </c>
      <c r="C43" t="s">
        <v>14</v>
      </c>
      <c r="D43" s="6">
        <v>-301.14</v>
      </c>
      <c r="E43" t="b">
        <f>ROUND(SUMIFS(Table1[Amount],Table1[Vendor Reference],Table1[[#This Row],[Vendor Reference]]),2)=0</f>
        <v>1</v>
      </c>
    </row>
    <row r="44" spans="2:5" x14ac:dyDescent="0.25">
      <c r="B44" s="1">
        <v>41737</v>
      </c>
      <c r="C44" t="s">
        <v>14</v>
      </c>
      <c r="D44" s="6">
        <v>-25.14</v>
      </c>
      <c r="E44" t="b">
        <f>ROUND(SUMIFS(Table1[Amount],Table1[Vendor Reference],Table1[[#This Row],[Vendor Reference]]),2)=0</f>
        <v>1</v>
      </c>
    </row>
    <row r="45" spans="2:5" x14ac:dyDescent="0.25">
      <c r="B45" s="1">
        <v>41738</v>
      </c>
      <c r="C45" t="s">
        <v>15</v>
      </c>
      <c r="D45" s="6">
        <v>341.42</v>
      </c>
      <c r="E45" t="b">
        <f>ROUND(SUMIFS(Table1[Amount],Table1[Vendor Reference],Table1[[#This Row],[Vendor Reference]]),2)=0</f>
        <v>0</v>
      </c>
    </row>
    <row r="46" spans="2:5" x14ac:dyDescent="0.25">
      <c r="B46" s="1">
        <v>41738</v>
      </c>
      <c r="C46" t="s">
        <v>15</v>
      </c>
      <c r="D46" s="6">
        <v>36.520000000000003</v>
      </c>
      <c r="E46" t="b">
        <f>ROUND(SUMIFS(Table1[Amount],Table1[Vendor Reference],Table1[[#This Row],[Vendor Reference]]),2)=0</f>
        <v>0</v>
      </c>
    </row>
    <row r="47" spans="2:5" x14ac:dyDescent="0.25">
      <c r="B47" s="1">
        <v>41738</v>
      </c>
      <c r="C47" t="s">
        <v>15</v>
      </c>
      <c r="D47" s="6">
        <v>-14.24</v>
      </c>
      <c r="E47" t="b">
        <f>ROUND(SUMIFS(Table1[Amount],Table1[Vendor Reference],Table1[[#This Row],[Vendor Reference]]),2)=0</f>
        <v>0</v>
      </c>
    </row>
    <row r="48" spans="2:5" x14ac:dyDescent="0.25">
      <c r="B48" s="1">
        <v>41738</v>
      </c>
      <c r="C48" t="s">
        <v>15</v>
      </c>
      <c r="D48" s="6">
        <v>-27.69</v>
      </c>
      <c r="E48" t="b">
        <f>ROUND(SUMIFS(Table1[Amount],Table1[Vendor Reference],Table1[[#This Row],[Vendor Reference]]),2)=0</f>
        <v>0</v>
      </c>
    </row>
    <row r="49" spans="2:5" x14ac:dyDescent="0.25">
      <c r="B49" s="1">
        <v>41738</v>
      </c>
      <c r="C49" t="s">
        <v>15</v>
      </c>
      <c r="D49" s="6">
        <v>50.28</v>
      </c>
      <c r="E49" t="b">
        <f>ROUND(SUMIFS(Table1[Amount],Table1[Vendor Reference],Table1[[#This Row],[Vendor Reference]]),2)=0</f>
        <v>0</v>
      </c>
    </row>
    <row r="50" spans="2:5" x14ac:dyDescent="0.25">
      <c r="B50" s="1">
        <v>41739</v>
      </c>
      <c r="C50" t="s">
        <v>15</v>
      </c>
      <c r="D50" s="6">
        <v>-41.46</v>
      </c>
      <c r="E50" t="b">
        <f>ROUND(SUMIFS(Table1[Amount],Table1[Vendor Reference],Table1[[#This Row],[Vendor Reference]]),2)=0</f>
        <v>0</v>
      </c>
    </row>
    <row r="51" spans="2:5" x14ac:dyDescent="0.25">
      <c r="B51" s="1">
        <v>41740</v>
      </c>
      <c r="C51" t="s">
        <v>15</v>
      </c>
      <c r="D51" s="6">
        <v>-65.44</v>
      </c>
      <c r="E51" t="b">
        <f>ROUND(SUMIFS(Table1[Amount],Table1[Vendor Reference],Table1[[#This Row],[Vendor Reference]]),2)=0</f>
        <v>0</v>
      </c>
    </row>
    <row r="52" spans="2:5" x14ac:dyDescent="0.25">
      <c r="B52" s="1">
        <v>41740</v>
      </c>
      <c r="C52" t="s">
        <v>15</v>
      </c>
      <c r="D52" s="6">
        <v>-49.95</v>
      </c>
      <c r="E52" t="b">
        <f>ROUND(SUMIFS(Table1[Amount],Table1[Vendor Reference],Table1[[#This Row],[Vendor Reference]]),2)=0</f>
        <v>0</v>
      </c>
    </row>
    <row r="53" spans="2:5" x14ac:dyDescent="0.25">
      <c r="B53" s="1">
        <v>41740</v>
      </c>
      <c r="C53" t="s">
        <v>15</v>
      </c>
      <c r="D53" s="6">
        <v>-25.2</v>
      </c>
      <c r="E53" t="b">
        <f>ROUND(SUMIFS(Table1[Amount],Table1[Vendor Reference],Table1[[#This Row],[Vendor Reference]]),2)=0</f>
        <v>0</v>
      </c>
    </row>
    <row r="54" spans="2:5" x14ac:dyDescent="0.25">
      <c r="B54" s="1">
        <v>41740</v>
      </c>
      <c r="C54" t="s">
        <v>15</v>
      </c>
      <c r="D54" s="6">
        <v>-9.23</v>
      </c>
      <c r="E54" t="b">
        <f>ROUND(SUMIFS(Table1[Amount],Table1[Vendor Reference],Table1[[#This Row],[Vendor Reference]]),2)=0</f>
        <v>0</v>
      </c>
    </row>
    <row r="55" spans="2:5" x14ac:dyDescent="0.25">
      <c r="B55" s="1">
        <v>41741</v>
      </c>
      <c r="C55" t="s">
        <v>15</v>
      </c>
      <c r="D55" s="6">
        <v>-20.16</v>
      </c>
      <c r="E55" t="b">
        <f>ROUND(SUMIFS(Table1[Amount],Table1[Vendor Reference],Table1[[#This Row],[Vendor Reference]]),2)=0</f>
        <v>0</v>
      </c>
    </row>
    <row r="56" spans="2:5" x14ac:dyDescent="0.25">
      <c r="B56" s="1">
        <v>41742</v>
      </c>
      <c r="C56" t="s">
        <v>15</v>
      </c>
      <c r="D56" s="6">
        <v>-37.770000000000003</v>
      </c>
      <c r="E56" t="b">
        <f>ROUND(SUMIFS(Table1[Amount],Table1[Vendor Reference],Table1[[#This Row],[Vendor Reference]]),2)=0</f>
        <v>0</v>
      </c>
    </row>
    <row r="57" spans="2:5" x14ac:dyDescent="0.25">
      <c r="B57" s="1">
        <v>41742</v>
      </c>
      <c r="C57" t="s">
        <v>15</v>
      </c>
      <c r="D57" s="6">
        <v>-20.16</v>
      </c>
      <c r="E57" t="b">
        <f>ROUND(SUMIFS(Table1[Amount],Table1[Vendor Reference],Table1[[#This Row],[Vendor Reference]]),2)=0</f>
        <v>0</v>
      </c>
    </row>
    <row r="58" spans="2:5" x14ac:dyDescent="0.25">
      <c r="B58" s="1">
        <v>41742</v>
      </c>
      <c r="C58" t="s">
        <v>15</v>
      </c>
      <c r="D58" s="6">
        <v>-16.36</v>
      </c>
      <c r="E58" t="b">
        <f>ROUND(SUMIFS(Table1[Amount],Table1[Vendor Reference],Table1[[#This Row],[Vendor Reference]]),2)=0</f>
        <v>0</v>
      </c>
    </row>
    <row r="59" spans="2:5" x14ac:dyDescent="0.25">
      <c r="B59" s="1">
        <v>41743</v>
      </c>
      <c r="C59" t="s">
        <v>16</v>
      </c>
      <c r="D59" s="6">
        <v>13.22</v>
      </c>
      <c r="E59" t="b">
        <f>ROUND(SUMIFS(Table1[Amount],Table1[Vendor Reference],Table1[[#This Row],[Vendor Reference]]),2)=0</f>
        <v>1</v>
      </c>
    </row>
    <row r="60" spans="2:5" x14ac:dyDescent="0.25">
      <c r="B60" s="1">
        <v>41743</v>
      </c>
      <c r="C60" t="s">
        <v>16</v>
      </c>
      <c r="D60" s="6">
        <v>90.79</v>
      </c>
      <c r="E60" t="b">
        <f>ROUND(SUMIFS(Table1[Amount],Table1[Vendor Reference],Table1[[#This Row],[Vendor Reference]]),2)=0</f>
        <v>1</v>
      </c>
    </row>
    <row r="61" spans="2:5" x14ac:dyDescent="0.25">
      <c r="B61" s="1">
        <v>41743</v>
      </c>
      <c r="C61" t="s">
        <v>16</v>
      </c>
      <c r="D61" s="6">
        <v>-7.12</v>
      </c>
      <c r="E61" t="b">
        <f>ROUND(SUMIFS(Table1[Amount],Table1[Vendor Reference],Table1[[#This Row],[Vendor Reference]]),2)=0</f>
        <v>1</v>
      </c>
    </row>
    <row r="62" spans="2:5" x14ac:dyDescent="0.25">
      <c r="B62" s="1">
        <v>41744</v>
      </c>
      <c r="C62" t="s">
        <v>16</v>
      </c>
      <c r="D62" s="6">
        <v>-49.95</v>
      </c>
      <c r="E62" t="b">
        <f>ROUND(SUMIFS(Table1[Amount],Table1[Vendor Reference],Table1[[#This Row],[Vendor Reference]]),2)=0</f>
        <v>1</v>
      </c>
    </row>
    <row r="63" spans="2:5" x14ac:dyDescent="0.25">
      <c r="B63" s="1">
        <v>41744</v>
      </c>
      <c r="C63" t="s">
        <v>16</v>
      </c>
      <c r="D63" s="6">
        <v>-20.5</v>
      </c>
      <c r="E63" t="b">
        <f>ROUND(SUMIFS(Table1[Amount],Table1[Vendor Reference],Table1[[#This Row],[Vendor Reference]]),2)=0</f>
        <v>1</v>
      </c>
    </row>
    <row r="64" spans="2:5" x14ac:dyDescent="0.25">
      <c r="B64" s="1">
        <v>41744</v>
      </c>
      <c r="C64" t="s">
        <v>16</v>
      </c>
      <c r="D64" s="6">
        <v>-13.22</v>
      </c>
      <c r="E64" t="b">
        <f>ROUND(SUMIFS(Table1[Amount],Table1[Vendor Reference],Table1[[#This Row],[Vendor Reference]]),2)=0</f>
        <v>1</v>
      </c>
    </row>
    <row r="65" spans="2:5" x14ac:dyDescent="0.25">
      <c r="B65" s="1">
        <v>41744</v>
      </c>
      <c r="C65" t="s">
        <v>16</v>
      </c>
      <c r="D65" s="6">
        <v>-13.22</v>
      </c>
      <c r="E65" t="b">
        <f>ROUND(SUMIFS(Table1[Amount],Table1[Vendor Reference],Table1[[#This Row],[Vendor Reference]]),2)=0</f>
        <v>1</v>
      </c>
    </row>
    <row r="66" spans="2:5" x14ac:dyDescent="0.25">
      <c r="B66" s="1">
        <v>41744</v>
      </c>
      <c r="C66" t="s">
        <v>17</v>
      </c>
      <c r="D66" s="6">
        <v>112.03</v>
      </c>
      <c r="E66" t="b">
        <f>ROUND(SUMIFS(Table1[Amount],Table1[Vendor Reference],Table1[[#This Row],[Vendor Reference]]),2)=0</f>
        <v>1</v>
      </c>
    </row>
    <row r="67" spans="2:5" x14ac:dyDescent="0.25">
      <c r="B67" s="1">
        <v>41744</v>
      </c>
      <c r="C67" t="s">
        <v>17</v>
      </c>
      <c r="D67" s="6">
        <v>-66</v>
      </c>
      <c r="E67" t="b">
        <f>ROUND(SUMIFS(Table1[Amount],Table1[Vendor Reference],Table1[[#This Row],[Vendor Reference]]),2)=0</f>
        <v>1</v>
      </c>
    </row>
    <row r="68" spans="2:5" x14ac:dyDescent="0.25">
      <c r="B68" s="1">
        <v>41744</v>
      </c>
      <c r="C68" t="s">
        <v>17</v>
      </c>
      <c r="D68" s="6">
        <v>-22.53</v>
      </c>
      <c r="E68" t="b">
        <f>ROUND(SUMIFS(Table1[Amount],Table1[Vendor Reference],Table1[[#This Row],[Vendor Reference]]),2)=0</f>
        <v>1</v>
      </c>
    </row>
    <row r="69" spans="2:5" x14ac:dyDescent="0.25">
      <c r="B69" s="1">
        <v>41744</v>
      </c>
      <c r="C69" t="s">
        <v>17</v>
      </c>
      <c r="D69" s="6">
        <v>-5.04</v>
      </c>
      <c r="E69" t="b">
        <f>ROUND(SUMIFS(Table1[Amount],Table1[Vendor Reference],Table1[[#This Row],[Vendor Reference]]),2)=0</f>
        <v>1</v>
      </c>
    </row>
    <row r="70" spans="2:5" x14ac:dyDescent="0.25">
      <c r="B70" s="1">
        <v>41744</v>
      </c>
      <c r="C70" t="s">
        <v>17</v>
      </c>
      <c r="D70" s="6">
        <v>-9.23</v>
      </c>
      <c r="E70" t="b">
        <f>ROUND(SUMIFS(Table1[Amount],Table1[Vendor Reference],Table1[[#This Row],[Vendor Reference]]),2)=0</f>
        <v>1</v>
      </c>
    </row>
    <row r="71" spans="2:5" x14ac:dyDescent="0.25">
      <c r="B71" s="1">
        <v>41744</v>
      </c>
      <c r="C71" t="s">
        <v>17</v>
      </c>
      <c r="D71" s="6">
        <v>-9.23</v>
      </c>
      <c r="E71" t="b">
        <f>ROUND(SUMIFS(Table1[Amount],Table1[Vendor Reference],Table1[[#This Row],[Vendor Reference]]),2)=0</f>
        <v>1</v>
      </c>
    </row>
    <row r="72" spans="2:5" x14ac:dyDescent="0.25">
      <c r="B72" s="1">
        <v>41744</v>
      </c>
      <c r="C72" t="s">
        <v>18</v>
      </c>
      <c r="D72" s="6">
        <v>36</v>
      </c>
      <c r="E72" t="b">
        <f>ROUND(SUMIFS(Table1[Amount],Table1[Vendor Reference],Table1[[#This Row],[Vendor Reference]]),2)=0</f>
        <v>0</v>
      </c>
    </row>
    <row r="73" spans="2:5" x14ac:dyDescent="0.25">
      <c r="B73" s="1">
        <v>41744</v>
      </c>
      <c r="C73" t="s">
        <v>19</v>
      </c>
      <c r="D73" s="6">
        <v>48.69</v>
      </c>
      <c r="E73" t="b">
        <f>ROUND(SUMIFS(Table1[Amount],Table1[Vendor Reference],Table1[[#This Row],[Vendor Reference]]),2)=0</f>
        <v>0</v>
      </c>
    </row>
    <row r="74" spans="2:5" x14ac:dyDescent="0.25">
      <c r="B74" s="1">
        <v>41744</v>
      </c>
      <c r="C74" t="s">
        <v>19</v>
      </c>
      <c r="D74" s="6">
        <v>14.21</v>
      </c>
      <c r="E74" t="b">
        <f>ROUND(SUMIFS(Table1[Amount],Table1[Vendor Reference],Table1[[#This Row],[Vendor Reference]]),2)=0</f>
        <v>0</v>
      </c>
    </row>
    <row r="75" spans="2:5" x14ac:dyDescent="0.25">
      <c r="B75" s="1">
        <v>41745</v>
      </c>
      <c r="C75" t="s">
        <v>20</v>
      </c>
      <c r="D75" s="6">
        <v>238.48</v>
      </c>
      <c r="E75" t="b">
        <f>ROUND(SUMIFS(Table1[Amount],Table1[Vendor Reference],Table1[[#This Row],[Vendor Reference]]),2)=0</f>
        <v>0</v>
      </c>
    </row>
    <row r="76" spans="2:5" x14ac:dyDescent="0.25">
      <c r="B76" s="1">
        <v>41745</v>
      </c>
      <c r="C76" t="s">
        <v>21</v>
      </c>
      <c r="D76" s="6">
        <v>352.2</v>
      </c>
      <c r="E76" t="b">
        <f>ROUND(SUMIFS(Table1[Amount],Table1[Vendor Reference],Table1[[#This Row],[Vendor Reference]]),2)=0</f>
        <v>1</v>
      </c>
    </row>
    <row r="77" spans="2:5" x14ac:dyDescent="0.25">
      <c r="B77" s="1">
        <v>41745</v>
      </c>
      <c r="C77" t="s">
        <v>21</v>
      </c>
      <c r="D77" s="6">
        <v>-163.19999999999999</v>
      </c>
      <c r="E77" t="b">
        <f>ROUND(SUMIFS(Table1[Amount],Table1[Vendor Reference],Table1[[#This Row],[Vendor Reference]]),2)=0</f>
        <v>1</v>
      </c>
    </row>
    <row r="78" spans="2:5" x14ac:dyDescent="0.25">
      <c r="B78" s="1">
        <v>41745</v>
      </c>
      <c r="C78" t="s">
        <v>21</v>
      </c>
      <c r="D78" s="6">
        <v>-54.4</v>
      </c>
      <c r="E78" t="b">
        <f>ROUND(SUMIFS(Table1[Amount],Table1[Vendor Reference],Table1[[#This Row],[Vendor Reference]]),2)=0</f>
        <v>1</v>
      </c>
    </row>
    <row r="79" spans="2:5" x14ac:dyDescent="0.25">
      <c r="B79" s="1">
        <v>41745</v>
      </c>
      <c r="C79" t="s">
        <v>21</v>
      </c>
      <c r="D79" s="6">
        <v>-66.599999999999994</v>
      </c>
      <c r="E79" t="b">
        <f>ROUND(SUMIFS(Table1[Amount],Table1[Vendor Reference],Table1[[#This Row],[Vendor Reference]]),2)=0</f>
        <v>1</v>
      </c>
    </row>
    <row r="80" spans="2:5" x14ac:dyDescent="0.25">
      <c r="B80" s="1">
        <v>41745</v>
      </c>
      <c r="C80" t="s">
        <v>21</v>
      </c>
      <c r="D80" s="6">
        <v>-68</v>
      </c>
      <c r="E80" t="b">
        <f>ROUND(SUMIFS(Table1[Amount],Table1[Vendor Reference],Table1[[#This Row],[Vendor Reference]]),2)=0</f>
        <v>1</v>
      </c>
    </row>
    <row r="81" spans="2:5" x14ac:dyDescent="0.25">
      <c r="B81" s="1">
        <v>41745</v>
      </c>
      <c r="C81" t="s">
        <v>22</v>
      </c>
      <c r="D81" s="6">
        <v>61.12</v>
      </c>
      <c r="E81" t="b">
        <f>ROUND(SUMIFS(Table1[Amount],Table1[Vendor Reference],Table1[[#This Row],[Vendor Reference]]),2)=0</f>
        <v>0</v>
      </c>
    </row>
    <row r="82" spans="2:5" x14ac:dyDescent="0.25">
      <c r="B82" s="1">
        <v>41745</v>
      </c>
      <c r="C82" t="s">
        <v>22</v>
      </c>
      <c r="D82" s="6">
        <v>-47.52</v>
      </c>
      <c r="E82" t="b">
        <f>ROUND(SUMIFS(Table1[Amount],Table1[Vendor Reference],Table1[[#This Row],[Vendor Reference]]),2)=0</f>
        <v>0</v>
      </c>
    </row>
    <row r="83" spans="2:5" x14ac:dyDescent="0.25">
      <c r="B83" s="1">
        <v>41746</v>
      </c>
      <c r="C83" t="s">
        <v>22</v>
      </c>
      <c r="D83" s="6">
        <v>-10</v>
      </c>
      <c r="E83" t="b">
        <f>ROUND(SUMIFS(Table1[Amount],Table1[Vendor Reference],Table1[[#This Row],[Vendor Reference]]),2)=0</f>
        <v>0</v>
      </c>
    </row>
    <row r="84" spans="2:5" x14ac:dyDescent="0.25">
      <c r="B84" s="1">
        <v>41746</v>
      </c>
      <c r="C84" t="s">
        <v>23</v>
      </c>
      <c r="D84" s="6">
        <v>180.74</v>
      </c>
      <c r="E84" t="b">
        <f>ROUND(SUMIFS(Table1[Amount],Table1[Vendor Reference],Table1[[#This Row],[Vendor Reference]]),2)=0</f>
        <v>1</v>
      </c>
    </row>
    <row r="85" spans="2:5" x14ac:dyDescent="0.25">
      <c r="B85" s="1">
        <v>41746</v>
      </c>
      <c r="C85" t="s">
        <v>23</v>
      </c>
      <c r="D85" s="6">
        <v>-54.4</v>
      </c>
      <c r="E85" t="b">
        <f>ROUND(SUMIFS(Table1[Amount],Table1[Vendor Reference],Table1[[#This Row],[Vendor Reference]]),2)=0</f>
        <v>1</v>
      </c>
    </row>
    <row r="86" spans="2:5" x14ac:dyDescent="0.25">
      <c r="B86" s="1">
        <v>41746</v>
      </c>
      <c r="C86" t="s">
        <v>23</v>
      </c>
      <c r="D86" s="6">
        <v>-93.04</v>
      </c>
      <c r="E86" t="b">
        <f>ROUND(SUMIFS(Table1[Amount],Table1[Vendor Reference],Table1[[#This Row],[Vendor Reference]]),2)=0</f>
        <v>1</v>
      </c>
    </row>
    <row r="87" spans="2:5" x14ac:dyDescent="0.25">
      <c r="B87" s="1">
        <v>41746</v>
      </c>
      <c r="C87" t="s">
        <v>23</v>
      </c>
      <c r="D87" s="6">
        <v>-33.299999999999997</v>
      </c>
      <c r="E87" t="b">
        <f>ROUND(SUMIFS(Table1[Amount],Table1[Vendor Reference],Table1[[#This Row],[Vendor Reference]]),2)=0</f>
        <v>1</v>
      </c>
    </row>
    <row r="88" spans="2:5" x14ac:dyDescent="0.25">
      <c r="B88" s="1">
        <v>41746</v>
      </c>
      <c r="C88" t="s">
        <v>24</v>
      </c>
      <c r="D88" s="6">
        <v>608.04999999999995</v>
      </c>
      <c r="E88" t="b">
        <f>ROUND(SUMIFS(Table1[Amount],Table1[Vendor Reference],Table1[[#This Row],[Vendor Reference]]),2)=0</f>
        <v>0</v>
      </c>
    </row>
    <row r="89" spans="2:5" x14ac:dyDescent="0.25">
      <c r="B89" s="1">
        <v>41746</v>
      </c>
      <c r="C89" t="s">
        <v>24</v>
      </c>
      <c r="D89" s="6">
        <v>-360</v>
      </c>
      <c r="E89" t="b">
        <f>ROUND(SUMIFS(Table1[Amount],Table1[Vendor Reference],Table1[[#This Row],[Vendor Reference]]),2)=0</f>
        <v>0</v>
      </c>
    </row>
    <row r="90" spans="2:5" x14ac:dyDescent="0.25">
      <c r="B90" s="1">
        <v>41746</v>
      </c>
      <c r="C90" t="s">
        <v>24</v>
      </c>
      <c r="D90" s="6">
        <v>-151.65</v>
      </c>
      <c r="E90" t="b">
        <f>ROUND(SUMIFS(Table1[Amount],Table1[Vendor Reference],Table1[[#This Row],[Vendor Reference]]),2)=0</f>
        <v>0</v>
      </c>
    </row>
    <row r="91" spans="2:5" x14ac:dyDescent="0.25">
      <c r="B91" s="1">
        <v>41746</v>
      </c>
      <c r="C91" t="s">
        <v>24</v>
      </c>
      <c r="D91" s="6">
        <v>-96.4</v>
      </c>
      <c r="E91" t="b">
        <f>ROUND(SUMIFS(Table1[Amount],Table1[Vendor Reference],Table1[[#This Row],[Vendor Reference]]),2)=0</f>
        <v>0</v>
      </c>
    </row>
    <row r="92" spans="2:5" x14ac:dyDescent="0.25">
      <c r="B92" s="1">
        <v>41746</v>
      </c>
      <c r="C92" t="s">
        <v>24</v>
      </c>
      <c r="D92" s="6">
        <v>35</v>
      </c>
      <c r="E92" t="b">
        <f>ROUND(SUMIFS(Table1[Amount],Table1[Vendor Reference],Table1[[#This Row],[Vendor Reference]]),2)=0</f>
        <v>0</v>
      </c>
    </row>
    <row r="93" spans="2:5" x14ac:dyDescent="0.25">
      <c r="B93" s="1">
        <v>41746</v>
      </c>
      <c r="C93" t="s">
        <v>25</v>
      </c>
      <c r="D93" s="6">
        <v>138.30000000000001</v>
      </c>
      <c r="E93" t="b">
        <f>ROUND(SUMIFS(Table1[Amount],Table1[Vendor Reference],Table1[[#This Row],[Vendor Reference]]),2)=0</f>
        <v>1</v>
      </c>
    </row>
    <row r="94" spans="2:5" x14ac:dyDescent="0.25">
      <c r="B94" s="1">
        <v>41746</v>
      </c>
      <c r="C94" t="s">
        <v>25</v>
      </c>
      <c r="D94" s="6">
        <v>-101.1</v>
      </c>
      <c r="E94" t="b">
        <f>ROUND(SUMIFS(Table1[Amount],Table1[Vendor Reference],Table1[[#This Row],[Vendor Reference]]),2)=0</f>
        <v>1</v>
      </c>
    </row>
    <row r="95" spans="2:5" x14ac:dyDescent="0.25">
      <c r="B95" s="1">
        <v>41746</v>
      </c>
      <c r="C95" t="s">
        <v>25</v>
      </c>
      <c r="D95" s="6">
        <v>-37.200000000000003</v>
      </c>
      <c r="E95" t="b">
        <f>ROUND(SUMIFS(Table1[Amount],Table1[Vendor Reference],Table1[[#This Row],[Vendor Reference]]),2)=0</f>
        <v>1</v>
      </c>
    </row>
    <row r="96" spans="2:5" x14ac:dyDescent="0.25">
      <c r="B96" s="1">
        <v>41746</v>
      </c>
      <c r="C96" t="s">
        <v>26</v>
      </c>
      <c r="D96" s="6">
        <v>284</v>
      </c>
      <c r="E96" t="b">
        <f>ROUND(SUMIFS(Table1[Amount],Table1[Vendor Reference],Table1[[#This Row],[Vendor Reference]]),2)=0</f>
        <v>0</v>
      </c>
    </row>
    <row r="97" spans="2:5" x14ac:dyDescent="0.25">
      <c r="B97" s="1">
        <v>41746</v>
      </c>
      <c r="C97" t="s">
        <v>27</v>
      </c>
      <c r="D97" s="6">
        <v>63.86</v>
      </c>
      <c r="E97" t="b">
        <f>ROUND(SUMIFS(Table1[Amount],Table1[Vendor Reference],Table1[[#This Row],[Vendor Reference]]),2)=0</f>
        <v>0</v>
      </c>
    </row>
    <row r="98" spans="2:5" x14ac:dyDescent="0.25">
      <c r="B98" s="1">
        <v>41747</v>
      </c>
      <c r="C98" t="s">
        <v>27</v>
      </c>
      <c r="D98" s="6">
        <v>10.47</v>
      </c>
      <c r="E98" t="b">
        <f>ROUND(SUMIFS(Table1[Amount],Table1[Vendor Reference],Table1[[#This Row],[Vendor Reference]]),2)=0</f>
        <v>0</v>
      </c>
    </row>
    <row r="99" spans="2:5" x14ac:dyDescent="0.25">
      <c r="B99" s="1">
        <v>41747</v>
      </c>
      <c r="C99" t="s">
        <v>28</v>
      </c>
      <c r="D99" s="6">
        <v>797.47</v>
      </c>
      <c r="E99" t="b">
        <f>ROUND(SUMIFS(Table1[Amount],Table1[Vendor Reference],Table1[[#This Row],[Vendor Reference]]),2)=0</f>
        <v>0</v>
      </c>
    </row>
    <row r="100" spans="2:5" x14ac:dyDescent="0.25">
      <c r="B100" s="1">
        <v>41747</v>
      </c>
      <c r="C100" t="s">
        <v>28</v>
      </c>
      <c r="D100" s="6">
        <v>369.12</v>
      </c>
      <c r="E100" t="b">
        <f>ROUND(SUMIFS(Table1[Amount],Table1[Vendor Reference],Table1[[#This Row],[Vendor Reference]]),2)=0</f>
        <v>0</v>
      </c>
    </row>
    <row r="101" spans="2:5" x14ac:dyDescent="0.25">
      <c r="B101" s="1">
        <v>41747</v>
      </c>
      <c r="C101" t="s">
        <v>29</v>
      </c>
      <c r="D101" s="6">
        <v>73.44</v>
      </c>
      <c r="E101" t="b">
        <f>ROUND(SUMIFS(Table1[Amount],Table1[Vendor Reference],Table1[[#This Row],[Vendor Reference]]),2)=0</f>
        <v>0</v>
      </c>
    </row>
    <row r="102" spans="2:5" x14ac:dyDescent="0.25">
      <c r="B102" s="1">
        <v>41747</v>
      </c>
      <c r="C102" t="s">
        <v>30</v>
      </c>
      <c r="D102" s="6">
        <v>46.95</v>
      </c>
      <c r="E102" t="b">
        <f>ROUND(SUMIFS(Table1[Amount],Table1[Vendor Reference],Table1[[#This Row],[Vendor Reference]]),2)=0</f>
        <v>0</v>
      </c>
    </row>
    <row r="103" spans="2:5" x14ac:dyDescent="0.25">
      <c r="B103" s="1">
        <v>41747</v>
      </c>
      <c r="C103" t="s">
        <v>31</v>
      </c>
      <c r="D103" s="6">
        <v>1925.93</v>
      </c>
      <c r="E103" t="b">
        <f>ROUND(SUMIFS(Table1[Amount],Table1[Vendor Reference],Table1[[#This Row],[Vendor Reference]]),2)=0</f>
        <v>1</v>
      </c>
    </row>
    <row r="104" spans="2:5" x14ac:dyDescent="0.25">
      <c r="B104" s="1">
        <v>41747</v>
      </c>
      <c r="C104" t="s">
        <v>31</v>
      </c>
      <c r="D104" s="6">
        <v>-220</v>
      </c>
      <c r="E104" t="b">
        <f>ROUND(SUMIFS(Table1[Amount],Table1[Vendor Reference],Table1[[#This Row],[Vendor Reference]]),2)=0</f>
        <v>1</v>
      </c>
    </row>
    <row r="105" spans="2:5" x14ac:dyDescent="0.25">
      <c r="B105" s="1">
        <v>41747</v>
      </c>
      <c r="C105" t="s">
        <v>31</v>
      </c>
      <c r="D105" s="6">
        <v>-64.5</v>
      </c>
      <c r="E105" t="b">
        <f>ROUND(SUMIFS(Table1[Amount],Table1[Vendor Reference],Table1[[#This Row],[Vendor Reference]]),2)=0</f>
        <v>1</v>
      </c>
    </row>
    <row r="106" spans="2:5" x14ac:dyDescent="0.25">
      <c r="B106" s="1">
        <v>41747</v>
      </c>
      <c r="C106" t="s">
        <v>31</v>
      </c>
      <c r="D106" s="6">
        <v>-162.5</v>
      </c>
      <c r="E106" t="b">
        <f>ROUND(SUMIFS(Table1[Amount],Table1[Vendor Reference],Table1[[#This Row],[Vendor Reference]]),2)=0</f>
        <v>1</v>
      </c>
    </row>
    <row r="107" spans="2:5" x14ac:dyDescent="0.25">
      <c r="B107" s="1">
        <v>41747</v>
      </c>
      <c r="C107" t="s">
        <v>31</v>
      </c>
      <c r="D107" s="6">
        <v>-64.5</v>
      </c>
      <c r="E107" t="b">
        <f>ROUND(SUMIFS(Table1[Amount],Table1[Vendor Reference],Table1[[#This Row],[Vendor Reference]]),2)=0</f>
        <v>1</v>
      </c>
    </row>
    <row r="108" spans="2:5" x14ac:dyDescent="0.25">
      <c r="B108" s="1">
        <v>41747</v>
      </c>
      <c r="C108" t="s">
        <v>31</v>
      </c>
      <c r="D108" s="6">
        <v>-252.48</v>
      </c>
      <c r="E108" t="b">
        <f>ROUND(SUMIFS(Table1[Amount],Table1[Vendor Reference],Table1[[#This Row],[Vendor Reference]]),2)=0</f>
        <v>1</v>
      </c>
    </row>
    <row r="109" spans="2:5" x14ac:dyDescent="0.25">
      <c r="B109" s="1">
        <v>41747</v>
      </c>
      <c r="C109" t="s">
        <v>31</v>
      </c>
      <c r="D109" s="6">
        <v>-21</v>
      </c>
      <c r="E109" t="b">
        <f>ROUND(SUMIFS(Table1[Amount],Table1[Vendor Reference],Table1[[#This Row],[Vendor Reference]]),2)=0</f>
        <v>1</v>
      </c>
    </row>
    <row r="110" spans="2:5" x14ac:dyDescent="0.25">
      <c r="B110" s="1">
        <v>41747</v>
      </c>
      <c r="C110" t="s">
        <v>31</v>
      </c>
      <c r="D110" s="6">
        <v>-64.5</v>
      </c>
      <c r="E110" t="b">
        <f>ROUND(SUMIFS(Table1[Amount],Table1[Vendor Reference],Table1[[#This Row],[Vendor Reference]]),2)=0</f>
        <v>1</v>
      </c>
    </row>
    <row r="111" spans="2:5" x14ac:dyDescent="0.25">
      <c r="B111" s="1">
        <v>41747</v>
      </c>
      <c r="C111" t="s">
        <v>31</v>
      </c>
      <c r="D111" s="6">
        <v>-130</v>
      </c>
      <c r="E111" t="b">
        <f>ROUND(SUMIFS(Table1[Amount],Table1[Vendor Reference],Table1[[#This Row],[Vendor Reference]]),2)=0</f>
        <v>1</v>
      </c>
    </row>
    <row r="112" spans="2:5" x14ac:dyDescent="0.25">
      <c r="B112" s="1">
        <v>41747</v>
      </c>
      <c r="C112" t="s">
        <v>31</v>
      </c>
      <c r="D112" s="6">
        <v>-51.6</v>
      </c>
      <c r="E112" t="b">
        <f>ROUND(SUMIFS(Table1[Amount],Table1[Vendor Reference],Table1[[#This Row],[Vendor Reference]]),2)=0</f>
        <v>1</v>
      </c>
    </row>
    <row r="113" spans="2:5" x14ac:dyDescent="0.25">
      <c r="B113" s="1">
        <v>41747</v>
      </c>
      <c r="C113" t="s">
        <v>31</v>
      </c>
      <c r="D113" s="6">
        <v>-32.5</v>
      </c>
      <c r="E113" t="b">
        <f>ROUND(SUMIFS(Table1[Amount],Table1[Vendor Reference],Table1[[#This Row],[Vendor Reference]]),2)=0</f>
        <v>1</v>
      </c>
    </row>
    <row r="114" spans="2:5" x14ac:dyDescent="0.25">
      <c r="B114" s="1">
        <v>41747</v>
      </c>
      <c r="C114" t="s">
        <v>31</v>
      </c>
      <c r="D114" s="6">
        <v>-205.05</v>
      </c>
      <c r="E114" t="b">
        <f>ROUND(SUMIFS(Table1[Amount],Table1[Vendor Reference],Table1[[#This Row],[Vendor Reference]]),2)=0</f>
        <v>1</v>
      </c>
    </row>
    <row r="115" spans="2:5" x14ac:dyDescent="0.25">
      <c r="B115" s="1">
        <v>41747</v>
      </c>
      <c r="C115" t="s">
        <v>31</v>
      </c>
      <c r="D115" s="6">
        <v>-362.5</v>
      </c>
      <c r="E115" t="b">
        <f>ROUND(SUMIFS(Table1[Amount],Table1[Vendor Reference],Table1[[#This Row],[Vendor Reference]]),2)=0</f>
        <v>1</v>
      </c>
    </row>
    <row r="116" spans="2:5" x14ac:dyDescent="0.25">
      <c r="B116" s="1">
        <v>41747</v>
      </c>
      <c r="C116" t="s">
        <v>31</v>
      </c>
      <c r="D116" s="6">
        <v>-22</v>
      </c>
      <c r="E116" t="b">
        <f>ROUND(SUMIFS(Table1[Amount],Table1[Vendor Reference],Table1[[#This Row],[Vendor Reference]]),2)=0</f>
        <v>1</v>
      </c>
    </row>
    <row r="117" spans="2:5" x14ac:dyDescent="0.25">
      <c r="B117" s="1">
        <v>41747</v>
      </c>
      <c r="C117" t="s">
        <v>31</v>
      </c>
      <c r="D117" s="6">
        <v>-137.04</v>
      </c>
      <c r="E117" t="b">
        <f>ROUND(SUMIFS(Table1[Amount],Table1[Vendor Reference],Table1[[#This Row],[Vendor Reference]]),2)=0</f>
        <v>1</v>
      </c>
    </row>
    <row r="118" spans="2:5" x14ac:dyDescent="0.25">
      <c r="B118" s="1">
        <v>41748</v>
      </c>
      <c r="C118" t="s">
        <v>31</v>
      </c>
      <c r="D118" s="6">
        <v>-51.6</v>
      </c>
      <c r="E118" t="b">
        <f>ROUND(SUMIFS(Table1[Amount],Table1[Vendor Reference],Table1[[#This Row],[Vendor Reference]]),2)=0</f>
        <v>1</v>
      </c>
    </row>
    <row r="119" spans="2:5" x14ac:dyDescent="0.25">
      <c r="B119" s="1">
        <v>41748</v>
      </c>
      <c r="C119" t="s">
        <v>31</v>
      </c>
      <c r="D119" s="6">
        <v>-84.16</v>
      </c>
      <c r="E119" t="b">
        <f>ROUND(SUMIFS(Table1[Amount],Table1[Vendor Reference],Table1[[#This Row],[Vendor Reference]]),2)=0</f>
        <v>1</v>
      </c>
    </row>
    <row r="120" spans="2:5" x14ac:dyDescent="0.25">
      <c r="B120" s="1">
        <v>41748</v>
      </c>
      <c r="C120" t="s">
        <v>32</v>
      </c>
      <c r="D120" s="6">
        <v>103.2</v>
      </c>
      <c r="E120" t="b">
        <f>ROUND(SUMIFS(Table1[Amount],Table1[Vendor Reference],Table1[[#This Row],[Vendor Reference]]),2)=0</f>
        <v>1</v>
      </c>
    </row>
    <row r="121" spans="2:5" x14ac:dyDescent="0.25">
      <c r="B121" s="1">
        <v>41748</v>
      </c>
      <c r="C121" t="s">
        <v>32</v>
      </c>
      <c r="D121" s="6">
        <v>-51.6</v>
      </c>
      <c r="E121" t="b">
        <f>ROUND(SUMIFS(Table1[Amount],Table1[Vendor Reference],Table1[[#This Row],[Vendor Reference]]),2)=0</f>
        <v>1</v>
      </c>
    </row>
    <row r="122" spans="2:5" x14ac:dyDescent="0.25">
      <c r="B122" s="1">
        <v>41748</v>
      </c>
      <c r="C122" t="s">
        <v>32</v>
      </c>
      <c r="D122" s="6">
        <v>-38.700000000000003</v>
      </c>
      <c r="E122" t="b">
        <f>ROUND(SUMIFS(Table1[Amount],Table1[Vendor Reference],Table1[[#This Row],[Vendor Reference]]),2)=0</f>
        <v>1</v>
      </c>
    </row>
    <row r="123" spans="2:5" x14ac:dyDescent="0.25">
      <c r="B123" s="1">
        <v>41748</v>
      </c>
      <c r="C123" t="s">
        <v>32</v>
      </c>
      <c r="D123" s="6">
        <v>-12.9</v>
      </c>
      <c r="E123" t="b">
        <f>ROUND(SUMIFS(Table1[Amount],Table1[Vendor Reference],Table1[[#This Row],[Vendor Reference]]),2)=0</f>
        <v>1</v>
      </c>
    </row>
    <row r="124" spans="2:5" x14ac:dyDescent="0.25">
      <c r="B124" s="1">
        <v>41748</v>
      </c>
      <c r="C124" t="s">
        <v>33</v>
      </c>
      <c r="D124" s="6">
        <v>103.73</v>
      </c>
      <c r="E124" t="b">
        <f>ROUND(SUMIFS(Table1[Amount],Table1[Vendor Reference],Table1[[#This Row],[Vendor Reference]]),2)=0</f>
        <v>0</v>
      </c>
    </row>
    <row r="125" spans="2:5" x14ac:dyDescent="0.25">
      <c r="B125" s="1">
        <v>41748</v>
      </c>
      <c r="C125" t="s">
        <v>33</v>
      </c>
      <c r="D125" s="6">
        <v>-16.25</v>
      </c>
      <c r="E125" t="b">
        <f>ROUND(SUMIFS(Table1[Amount],Table1[Vendor Reference],Table1[[#This Row],[Vendor Reference]]),2)=0</f>
        <v>0</v>
      </c>
    </row>
    <row r="126" spans="2:5" x14ac:dyDescent="0.25">
      <c r="B126" s="1">
        <v>41749</v>
      </c>
      <c r="C126" t="s">
        <v>33</v>
      </c>
      <c r="D126" s="6">
        <v>-32.5</v>
      </c>
      <c r="E126" t="b">
        <f>ROUND(SUMIFS(Table1[Amount],Table1[Vendor Reference],Table1[[#This Row],[Vendor Reference]]),2)=0</f>
        <v>0</v>
      </c>
    </row>
    <row r="127" spans="2:5" x14ac:dyDescent="0.25">
      <c r="B127" s="1">
        <v>41749</v>
      </c>
      <c r="C127" t="s">
        <v>33</v>
      </c>
      <c r="D127" s="6">
        <v>-12.9</v>
      </c>
      <c r="E127" t="b">
        <f>ROUND(SUMIFS(Table1[Amount],Table1[Vendor Reference],Table1[[#This Row],[Vendor Reference]]),2)=0</f>
        <v>0</v>
      </c>
    </row>
    <row r="128" spans="2:5" x14ac:dyDescent="0.25">
      <c r="B128" s="1">
        <v>41749</v>
      </c>
      <c r="C128" t="s">
        <v>33</v>
      </c>
      <c r="D128" s="6">
        <v>-49</v>
      </c>
      <c r="E128" t="b">
        <f>ROUND(SUMIFS(Table1[Amount],Table1[Vendor Reference],Table1[[#This Row],[Vendor Reference]]),2)=0</f>
        <v>0</v>
      </c>
    </row>
    <row r="129" spans="2:5" x14ac:dyDescent="0.25">
      <c r="B129" s="1">
        <v>41749</v>
      </c>
      <c r="C129" t="s">
        <v>34</v>
      </c>
      <c r="D129" s="6">
        <v>99.96</v>
      </c>
      <c r="E129" t="b">
        <f>ROUND(SUMIFS(Table1[Amount],Table1[Vendor Reference],Table1[[#This Row],[Vendor Reference]]),2)=0</f>
        <v>0</v>
      </c>
    </row>
    <row r="130" spans="2:5" x14ac:dyDescent="0.25">
      <c r="B130" s="1">
        <v>41749</v>
      </c>
      <c r="C130" t="s">
        <v>35</v>
      </c>
      <c r="D130" s="6">
        <v>533.52</v>
      </c>
      <c r="E130" t="b">
        <f>ROUND(SUMIFS(Table1[Amount],Table1[Vendor Reference],Table1[[#This Row],[Vendor Reference]]),2)=0</f>
        <v>0</v>
      </c>
    </row>
    <row r="131" spans="2:5" x14ac:dyDescent="0.25">
      <c r="B131" s="1">
        <v>41749</v>
      </c>
      <c r="C131" t="s">
        <v>36</v>
      </c>
      <c r="D131" s="6">
        <v>34.979999999999997</v>
      </c>
      <c r="E131" t="b">
        <f>ROUND(SUMIFS(Table1[Amount],Table1[Vendor Reference],Table1[[#This Row],[Vendor Reference]]),2)=0</f>
        <v>0</v>
      </c>
    </row>
    <row r="132" spans="2:5" x14ac:dyDescent="0.25">
      <c r="B132" s="1">
        <v>41749</v>
      </c>
      <c r="C132" t="s">
        <v>37</v>
      </c>
      <c r="D132" s="6">
        <v>189.65</v>
      </c>
      <c r="E132" t="b">
        <f>ROUND(SUMIFS(Table1[Amount],Table1[Vendor Reference],Table1[[#This Row],[Vendor Reference]]),2)=0</f>
        <v>0</v>
      </c>
    </row>
    <row r="133" spans="2:5" x14ac:dyDescent="0.25">
      <c r="B133" s="1">
        <v>41749</v>
      </c>
      <c r="C133" t="s">
        <v>38</v>
      </c>
      <c r="D133" s="6">
        <v>55.79</v>
      </c>
      <c r="E133" t="b">
        <f>ROUND(SUMIFS(Table1[Amount],Table1[Vendor Reference],Table1[[#This Row],[Vendor Reference]]),2)=0</f>
        <v>0</v>
      </c>
    </row>
    <row r="134" spans="2:5" x14ac:dyDescent="0.25">
      <c r="B134" s="1">
        <v>41750</v>
      </c>
      <c r="C134" t="s">
        <v>38</v>
      </c>
      <c r="D134" s="6">
        <v>21.43</v>
      </c>
      <c r="E134" t="b">
        <f>ROUND(SUMIFS(Table1[Amount],Table1[Vendor Reference],Table1[[#This Row],[Vendor Reference]]),2)=0</f>
        <v>0</v>
      </c>
    </row>
    <row r="135" spans="2:5" x14ac:dyDescent="0.25">
      <c r="B135" s="1">
        <v>41750</v>
      </c>
      <c r="C135" t="s">
        <v>38</v>
      </c>
      <c r="D135" s="6">
        <v>-17.18</v>
      </c>
      <c r="E135" t="b">
        <f>ROUND(SUMIFS(Table1[Amount],Table1[Vendor Reference],Table1[[#This Row],[Vendor Reference]]),2)=0</f>
        <v>0</v>
      </c>
    </row>
    <row r="136" spans="2:5" x14ac:dyDescent="0.25">
      <c r="B136" s="1">
        <v>41751</v>
      </c>
      <c r="C136" t="s">
        <v>38</v>
      </c>
      <c r="D136" s="6">
        <v>-17.18</v>
      </c>
      <c r="E136" t="b">
        <f>ROUND(SUMIFS(Table1[Amount],Table1[Vendor Reference],Table1[[#This Row],[Vendor Reference]]),2)=0</f>
        <v>0</v>
      </c>
    </row>
    <row r="137" spans="2:5" x14ac:dyDescent="0.25">
      <c r="B137" s="1">
        <v>41751</v>
      </c>
      <c r="C137" t="s">
        <v>38</v>
      </c>
      <c r="D137" s="6">
        <v>-34.36</v>
      </c>
      <c r="E137" t="b">
        <f>ROUND(SUMIFS(Table1[Amount],Table1[Vendor Reference],Table1[[#This Row],[Vendor Reference]]),2)=0</f>
        <v>0</v>
      </c>
    </row>
    <row r="138" spans="2:5" x14ac:dyDescent="0.25">
      <c r="B138" s="1">
        <v>41751</v>
      </c>
      <c r="C138" t="s">
        <v>39</v>
      </c>
      <c r="D138" s="6">
        <v>112</v>
      </c>
      <c r="E138" t="b">
        <f>ROUND(SUMIFS(Table1[Amount],Table1[Vendor Reference],Table1[[#This Row],[Vendor Reference]]),2)=0</f>
        <v>0</v>
      </c>
    </row>
    <row r="139" spans="2:5" x14ac:dyDescent="0.25">
      <c r="B139" s="1">
        <v>41752</v>
      </c>
      <c r="C139" t="s">
        <v>40</v>
      </c>
      <c r="D139" s="6">
        <v>37.5</v>
      </c>
      <c r="E139" t="b">
        <f>ROUND(SUMIFS(Table1[Amount],Table1[Vendor Reference],Table1[[#This Row],[Vendor Reference]]),2)=0</f>
        <v>0</v>
      </c>
    </row>
    <row r="140" spans="2:5" x14ac:dyDescent="0.25">
      <c r="B140" s="1">
        <v>41752</v>
      </c>
      <c r="C140" t="s">
        <v>41</v>
      </c>
      <c r="D140" s="6">
        <v>305.36</v>
      </c>
      <c r="E140" t="b">
        <f>ROUND(SUMIFS(Table1[Amount],Table1[Vendor Reference],Table1[[#This Row],[Vendor Reference]]),2)=0</f>
        <v>1</v>
      </c>
    </row>
    <row r="141" spans="2:5" x14ac:dyDescent="0.25">
      <c r="B141" s="1">
        <v>41752</v>
      </c>
      <c r="C141" t="s">
        <v>41</v>
      </c>
      <c r="D141" s="6">
        <v>-201.92</v>
      </c>
      <c r="E141" t="b">
        <f>ROUND(SUMIFS(Table1[Amount],Table1[Vendor Reference],Table1[[#This Row],[Vendor Reference]]),2)=0</f>
        <v>1</v>
      </c>
    </row>
    <row r="142" spans="2:5" x14ac:dyDescent="0.25">
      <c r="B142" s="1">
        <v>41752</v>
      </c>
      <c r="C142" t="s">
        <v>41</v>
      </c>
      <c r="D142" s="6">
        <v>-27.2</v>
      </c>
      <c r="E142" t="b">
        <f>ROUND(SUMIFS(Table1[Amount],Table1[Vendor Reference],Table1[[#This Row],[Vendor Reference]]),2)=0</f>
        <v>1</v>
      </c>
    </row>
    <row r="143" spans="2:5" x14ac:dyDescent="0.25">
      <c r="B143" s="1">
        <v>41752</v>
      </c>
      <c r="C143" t="s">
        <v>41</v>
      </c>
      <c r="D143" s="6">
        <v>-36.4</v>
      </c>
      <c r="E143" t="b">
        <f>ROUND(SUMIFS(Table1[Amount],Table1[Vendor Reference],Table1[[#This Row],[Vendor Reference]]),2)=0</f>
        <v>1</v>
      </c>
    </row>
    <row r="144" spans="2:5" x14ac:dyDescent="0.25">
      <c r="B144" s="1">
        <v>41752</v>
      </c>
      <c r="C144" t="s">
        <v>41</v>
      </c>
      <c r="D144" s="6">
        <v>-39.840000000000003</v>
      </c>
      <c r="E144" t="b">
        <f>ROUND(SUMIFS(Table1[Amount],Table1[Vendor Reference],Table1[[#This Row],[Vendor Reference]]),2)=0</f>
        <v>1</v>
      </c>
    </row>
    <row r="145" spans="2:5" x14ac:dyDescent="0.25">
      <c r="B145" s="1">
        <v>41752</v>
      </c>
      <c r="C145" t="s">
        <v>42</v>
      </c>
      <c r="D145" s="6">
        <v>406.08</v>
      </c>
      <c r="E145" t="b">
        <f>ROUND(SUMIFS(Table1[Amount],Table1[Vendor Reference],Table1[[#This Row],[Vendor Reference]]),2)=0</f>
        <v>0</v>
      </c>
    </row>
    <row r="146" spans="2:5" x14ac:dyDescent="0.25">
      <c r="B146" s="1">
        <v>41752</v>
      </c>
      <c r="C146" t="s">
        <v>43</v>
      </c>
      <c r="D146" s="6">
        <v>77.760000000000005</v>
      </c>
      <c r="E146" t="b">
        <f>ROUND(SUMIFS(Table1[Amount],Table1[Vendor Reference],Table1[[#This Row],[Vendor Reference]]),2)=0</f>
        <v>1</v>
      </c>
    </row>
    <row r="147" spans="2:5" x14ac:dyDescent="0.25">
      <c r="B147" s="1">
        <v>41752</v>
      </c>
      <c r="C147" t="s">
        <v>43</v>
      </c>
      <c r="D147" s="6">
        <v>-77.760000000000005</v>
      </c>
      <c r="E147" t="b">
        <f>ROUND(SUMIFS(Table1[Amount],Table1[Vendor Reference],Table1[[#This Row],[Vendor Reference]]),2)=0</f>
        <v>1</v>
      </c>
    </row>
    <row r="148" spans="2:5" x14ac:dyDescent="0.25">
      <c r="B148" s="1">
        <v>41752</v>
      </c>
      <c r="C148" t="s">
        <v>44</v>
      </c>
      <c r="D148" s="6">
        <v>1728.84</v>
      </c>
      <c r="E148" t="b">
        <f>ROUND(SUMIFS(Table1[Amount],Table1[Vendor Reference],Table1[[#This Row],[Vendor Reference]]),2)=0</f>
        <v>1</v>
      </c>
    </row>
    <row r="149" spans="2:5" x14ac:dyDescent="0.25">
      <c r="B149" s="1">
        <v>41752</v>
      </c>
      <c r="C149" t="s">
        <v>44</v>
      </c>
      <c r="D149" s="6">
        <v>-664</v>
      </c>
      <c r="E149" t="b">
        <f>ROUND(SUMIFS(Table1[Amount],Table1[Vendor Reference],Table1[[#This Row],[Vendor Reference]]),2)=0</f>
        <v>1</v>
      </c>
    </row>
    <row r="150" spans="2:5" x14ac:dyDescent="0.25">
      <c r="B150" s="1">
        <v>41752</v>
      </c>
      <c r="C150" t="s">
        <v>44</v>
      </c>
      <c r="D150" s="6">
        <v>-431.04</v>
      </c>
      <c r="E150" t="b">
        <f>ROUND(SUMIFS(Table1[Amount],Table1[Vendor Reference],Table1[[#This Row],[Vendor Reference]]),2)=0</f>
        <v>1</v>
      </c>
    </row>
    <row r="151" spans="2:5" x14ac:dyDescent="0.25">
      <c r="B151" s="1">
        <v>41752</v>
      </c>
      <c r="C151" t="s">
        <v>44</v>
      </c>
      <c r="D151" s="6">
        <v>-212.48</v>
      </c>
      <c r="E151" t="b">
        <f>ROUND(SUMIFS(Table1[Amount],Table1[Vendor Reference],Table1[[#This Row],[Vendor Reference]]),2)=0</f>
        <v>1</v>
      </c>
    </row>
    <row r="152" spans="2:5" x14ac:dyDescent="0.25">
      <c r="B152" s="1">
        <v>41753</v>
      </c>
      <c r="C152" t="s">
        <v>44</v>
      </c>
      <c r="D152" s="6">
        <v>-286.72000000000003</v>
      </c>
      <c r="E152" t="b">
        <f>ROUND(SUMIFS(Table1[Amount],Table1[Vendor Reference],Table1[[#This Row],[Vendor Reference]]),2)=0</f>
        <v>1</v>
      </c>
    </row>
    <row r="153" spans="2:5" x14ac:dyDescent="0.25">
      <c r="B153" s="1">
        <v>41753</v>
      </c>
      <c r="C153" t="s">
        <v>44</v>
      </c>
      <c r="D153" s="6">
        <v>-59.16</v>
      </c>
      <c r="E153" t="b">
        <f>ROUND(SUMIFS(Table1[Amount],Table1[Vendor Reference],Table1[[#This Row],[Vendor Reference]]),2)=0</f>
        <v>1</v>
      </c>
    </row>
    <row r="154" spans="2:5" x14ac:dyDescent="0.25">
      <c r="B154" s="1">
        <v>41753</v>
      </c>
      <c r="C154" t="s">
        <v>44</v>
      </c>
      <c r="D154" s="6">
        <v>-75.44</v>
      </c>
      <c r="E154" t="b">
        <f>ROUND(SUMIFS(Table1[Amount],Table1[Vendor Reference],Table1[[#This Row],[Vendor Reference]]),2)=0</f>
        <v>1</v>
      </c>
    </row>
    <row r="155" spans="2:5" x14ac:dyDescent="0.25">
      <c r="B155" s="1">
        <v>41753</v>
      </c>
      <c r="C155" t="s">
        <v>45</v>
      </c>
      <c r="D155" s="6">
        <v>1055.81</v>
      </c>
      <c r="E155" t="b">
        <f>ROUND(SUMIFS(Table1[Amount],Table1[Vendor Reference],Table1[[#This Row],[Vendor Reference]]),2)=0</f>
        <v>0</v>
      </c>
    </row>
    <row r="156" spans="2:5" x14ac:dyDescent="0.25">
      <c r="B156" s="1">
        <v>41753</v>
      </c>
      <c r="C156" t="s">
        <v>46</v>
      </c>
      <c r="D156" s="6">
        <v>39.11</v>
      </c>
      <c r="E156" t="b">
        <f>ROUND(SUMIFS(Table1[Amount],Table1[Vendor Reference],Table1[[#This Row],[Vendor Reference]]),2)=0</f>
        <v>0</v>
      </c>
    </row>
    <row r="157" spans="2:5" x14ac:dyDescent="0.25">
      <c r="B157" s="1">
        <v>41753</v>
      </c>
      <c r="C157" t="s">
        <v>46</v>
      </c>
      <c r="D157" s="6">
        <v>2.5499999999999998</v>
      </c>
      <c r="E157" t="b">
        <f>ROUND(SUMIFS(Table1[Amount],Table1[Vendor Reference],Table1[[#This Row],[Vendor Reference]]),2)=0</f>
        <v>0</v>
      </c>
    </row>
    <row r="158" spans="2:5" x14ac:dyDescent="0.25">
      <c r="B158" s="1">
        <v>41753</v>
      </c>
      <c r="C158" t="s">
        <v>47</v>
      </c>
      <c r="D158" s="6">
        <v>4117.0200000000004</v>
      </c>
      <c r="E158" t="b">
        <f>ROUND(SUMIFS(Table1[Amount],Table1[Vendor Reference],Table1[[#This Row],[Vendor Reference]]),2)=0</f>
        <v>0</v>
      </c>
    </row>
    <row r="159" spans="2:5" x14ac:dyDescent="0.25">
      <c r="B159" s="1">
        <v>41753</v>
      </c>
      <c r="C159" t="s">
        <v>48</v>
      </c>
      <c r="D159" s="6">
        <v>851.88</v>
      </c>
      <c r="E159" t="b">
        <f>ROUND(SUMIFS(Table1[Amount],Table1[Vendor Reference],Table1[[#This Row],[Vendor Reference]]),2)=0</f>
        <v>0</v>
      </c>
    </row>
    <row r="160" spans="2:5" x14ac:dyDescent="0.25">
      <c r="B160" s="1">
        <v>41753</v>
      </c>
      <c r="C160" t="s">
        <v>49</v>
      </c>
      <c r="D160" s="6">
        <v>13.22</v>
      </c>
      <c r="E160" t="b">
        <f>ROUND(SUMIFS(Table1[Amount],Table1[Vendor Reference],Table1[[#This Row],[Vendor Reference]]),2)=0</f>
        <v>0</v>
      </c>
    </row>
    <row r="161" spans="2:5" x14ac:dyDescent="0.25">
      <c r="B161" s="1">
        <v>41753</v>
      </c>
      <c r="C161" t="s">
        <v>50</v>
      </c>
      <c r="D161" s="6">
        <v>116.5</v>
      </c>
      <c r="E161" t="b">
        <f>ROUND(SUMIFS(Table1[Amount],Table1[Vendor Reference],Table1[[#This Row],[Vendor Reference]]),2)=0</f>
        <v>0</v>
      </c>
    </row>
    <row r="162" spans="2:5" x14ac:dyDescent="0.25">
      <c r="B162" s="1">
        <v>41754</v>
      </c>
      <c r="C162" t="s">
        <v>50</v>
      </c>
      <c r="D162" s="6">
        <v>5.59</v>
      </c>
      <c r="E162" t="b">
        <f>ROUND(SUMIFS(Table1[Amount],Table1[Vendor Reference],Table1[[#This Row],[Vendor Reference]]),2)=0</f>
        <v>0</v>
      </c>
    </row>
    <row r="163" spans="2:5" x14ac:dyDescent="0.25">
      <c r="B163" s="1">
        <v>41754</v>
      </c>
      <c r="C163" t="s">
        <v>51</v>
      </c>
      <c r="D163" s="6">
        <v>162.80000000000001</v>
      </c>
      <c r="E163" t="b">
        <f>ROUND(SUMIFS(Table1[Amount],Table1[Vendor Reference],Table1[[#This Row],[Vendor Reference]]),2)=0</f>
        <v>0</v>
      </c>
    </row>
    <row r="164" spans="2:5" x14ac:dyDescent="0.25">
      <c r="B164" s="1">
        <v>41754</v>
      </c>
      <c r="C164" t="s">
        <v>52</v>
      </c>
      <c r="D164" s="6">
        <v>50.11</v>
      </c>
      <c r="E164" t="b">
        <f>ROUND(SUMIFS(Table1[Amount],Table1[Vendor Reference],Table1[[#This Row],[Vendor Reference]]),2)=0</f>
        <v>0</v>
      </c>
    </row>
    <row r="165" spans="2:5" x14ac:dyDescent="0.25">
      <c r="B165" s="1">
        <v>41754</v>
      </c>
      <c r="C165" t="s">
        <v>53</v>
      </c>
      <c r="D165" s="6">
        <v>248.4</v>
      </c>
      <c r="E165" t="b">
        <f>ROUND(SUMIFS(Table1[Amount],Table1[Vendor Reference],Table1[[#This Row],[Vendor Reference]]),2)=0</f>
        <v>0</v>
      </c>
    </row>
    <row r="166" spans="2:5" x14ac:dyDescent="0.25">
      <c r="B166" s="1">
        <v>41754</v>
      </c>
      <c r="C166" t="s">
        <v>54</v>
      </c>
      <c r="D166" s="6">
        <v>359.25</v>
      </c>
      <c r="E166" t="b">
        <f>ROUND(SUMIFS(Table1[Amount],Table1[Vendor Reference],Table1[[#This Row],[Vendor Reference]]),2)=0</f>
        <v>0</v>
      </c>
    </row>
    <row r="167" spans="2:5" x14ac:dyDescent="0.25">
      <c r="B167" s="1">
        <v>41755</v>
      </c>
      <c r="C167" t="s">
        <v>55</v>
      </c>
      <c r="D167" s="6">
        <v>83.16</v>
      </c>
      <c r="E167" t="b">
        <f>ROUND(SUMIFS(Table1[Amount],Table1[Vendor Reference],Table1[[#This Row],[Vendor Reference]]),2)=0</f>
        <v>0</v>
      </c>
    </row>
    <row r="168" spans="2:5" x14ac:dyDescent="0.25">
      <c r="B168" s="1">
        <v>41755</v>
      </c>
      <c r="C168" t="s">
        <v>56</v>
      </c>
      <c r="D168" s="6">
        <v>15.48</v>
      </c>
      <c r="E168" t="b">
        <f>ROUND(SUMIFS(Table1[Amount],Table1[Vendor Reference],Table1[[#This Row],[Vendor Reference]]),2)=0</f>
        <v>0</v>
      </c>
    </row>
    <row r="169" spans="2:5" x14ac:dyDescent="0.25">
      <c r="B169" s="1">
        <v>41756</v>
      </c>
      <c r="C169" t="s">
        <v>56</v>
      </c>
      <c r="D169" s="6">
        <v>78</v>
      </c>
      <c r="E169" t="b">
        <f>ROUND(SUMIFS(Table1[Amount],Table1[Vendor Reference],Table1[[#This Row],[Vendor Reference]]),2)=0</f>
        <v>0</v>
      </c>
    </row>
    <row r="170" spans="2:5" x14ac:dyDescent="0.25">
      <c r="B170" s="1">
        <v>41756</v>
      </c>
      <c r="C170" t="s">
        <v>56</v>
      </c>
      <c r="D170" s="6">
        <v>-78</v>
      </c>
      <c r="E170" t="b">
        <f>ROUND(SUMIFS(Table1[Amount],Table1[Vendor Reference],Table1[[#This Row],[Vendor Reference]]),2)=0</f>
        <v>0</v>
      </c>
    </row>
    <row r="171" spans="2:5" x14ac:dyDescent="0.25">
      <c r="B171" s="1">
        <v>41756</v>
      </c>
      <c r="C171" t="s">
        <v>57</v>
      </c>
      <c r="D171" s="6">
        <v>729.1</v>
      </c>
      <c r="E171" t="b">
        <f>ROUND(SUMIFS(Table1[Amount],Table1[Vendor Reference],Table1[[#This Row],[Vendor Reference]]),2)=0</f>
        <v>0</v>
      </c>
    </row>
    <row r="172" spans="2:5" x14ac:dyDescent="0.25">
      <c r="B172" s="1">
        <v>41756</v>
      </c>
      <c r="C172" t="s">
        <v>58</v>
      </c>
      <c r="D172" s="6">
        <v>124.3</v>
      </c>
      <c r="E172" t="b">
        <f>ROUND(SUMIFS(Table1[Amount],Table1[Vendor Reference],Table1[[#This Row],[Vendor Reference]]),2)=0</f>
        <v>0</v>
      </c>
    </row>
    <row r="173" spans="2:5" x14ac:dyDescent="0.25">
      <c r="B173" s="1">
        <v>41756</v>
      </c>
      <c r="C173" t="s">
        <v>59</v>
      </c>
      <c r="D173" s="6">
        <v>183</v>
      </c>
      <c r="E173" t="b">
        <f>ROUND(SUMIFS(Table1[Amount],Table1[Vendor Reference],Table1[[#This Row],[Vendor Reference]]),2)=0</f>
        <v>1</v>
      </c>
    </row>
    <row r="174" spans="2:5" x14ac:dyDescent="0.25">
      <c r="B174" s="1">
        <v>41756</v>
      </c>
      <c r="C174" t="s">
        <v>59</v>
      </c>
      <c r="D174" s="6">
        <v>-84</v>
      </c>
      <c r="E174" t="b">
        <f>ROUND(SUMIFS(Table1[Amount],Table1[Vendor Reference],Table1[[#This Row],[Vendor Reference]]),2)=0</f>
        <v>1</v>
      </c>
    </row>
    <row r="175" spans="2:5" x14ac:dyDescent="0.25">
      <c r="B175" s="1">
        <v>41757</v>
      </c>
      <c r="C175" t="s">
        <v>59</v>
      </c>
      <c r="D175" s="6">
        <v>-99</v>
      </c>
      <c r="E175" t="b">
        <f>ROUND(SUMIFS(Table1[Amount],Table1[Vendor Reference],Table1[[#This Row],[Vendor Reference]]),2)=0</f>
        <v>1</v>
      </c>
    </row>
    <row r="176" spans="2:5" x14ac:dyDescent="0.25">
      <c r="B176" s="1">
        <v>41757</v>
      </c>
      <c r="C176" t="s">
        <v>60</v>
      </c>
      <c r="D176" s="6">
        <v>59</v>
      </c>
      <c r="E176" t="b">
        <f>ROUND(SUMIFS(Table1[Amount],Table1[Vendor Reference],Table1[[#This Row],[Vendor Reference]]),2)=0</f>
        <v>0</v>
      </c>
    </row>
    <row r="177" spans="2:5" x14ac:dyDescent="0.25">
      <c r="B177" s="1">
        <v>41757</v>
      </c>
      <c r="C177" t="s">
        <v>61</v>
      </c>
      <c r="D177" s="6">
        <v>40.020000000000003</v>
      </c>
      <c r="E177" t="b">
        <f>ROUND(SUMIFS(Table1[Amount],Table1[Vendor Reference],Table1[[#This Row],[Vendor Reference]]),2)=0</f>
        <v>0</v>
      </c>
    </row>
    <row r="178" spans="2:5" x14ac:dyDescent="0.25">
      <c r="B178" s="1">
        <v>41757</v>
      </c>
      <c r="C178" t="s">
        <v>61</v>
      </c>
      <c r="D178" s="6">
        <v>216.5</v>
      </c>
      <c r="E178" t="b">
        <f>ROUND(SUMIFS(Table1[Amount],Table1[Vendor Reference],Table1[[#This Row],[Vendor Reference]]),2)=0</f>
        <v>0</v>
      </c>
    </row>
    <row r="179" spans="2:5" x14ac:dyDescent="0.25">
      <c r="B179" s="1">
        <v>41757</v>
      </c>
      <c r="C179" t="s">
        <v>61</v>
      </c>
      <c r="D179" s="6">
        <v>-216.5</v>
      </c>
      <c r="E179" t="b">
        <f>ROUND(SUMIFS(Table1[Amount],Table1[Vendor Reference],Table1[[#This Row],[Vendor Reference]]),2)=0</f>
        <v>0</v>
      </c>
    </row>
    <row r="180" spans="2:5" x14ac:dyDescent="0.25">
      <c r="B180" s="1">
        <v>41757</v>
      </c>
      <c r="C180" t="s">
        <v>62</v>
      </c>
      <c r="D180" s="6">
        <v>85.56</v>
      </c>
      <c r="E180" t="b">
        <f>ROUND(SUMIFS(Table1[Amount],Table1[Vendor Reference],Table1[[#This Row],[Vendor Reference]]),2)=0</f>
        <v>0</v>
      </c>
    </row>
    <row r="181" spans="2:5" x14ac:dyDescent="0.25">
      <c r="B181" s="1">
        <v>41757</v>
      </c>
      <c r="C181" t="s">
        <v>62</v>
      </c>
      <c r="D181" s="6">
        <v>2.4</v>
      </c>
      <c r="E181" t="b">
        <f>ROUND(SUMIFS(Table1[Amount],Table1[Vendor Reference],Table1[[#This Row],[Vendor Reference]]),2)=0</f>
        <v>0</v>
      </c>
    </row>
    <row r="182" spans="2:5" x14ac:dyDescent="0.25">
      <c r="B182" s="1">
        <v>41757</v>
      </c>
      <c r="C182" t="s">
        <v>63</v>
      </c>
      <c r="D182" s="6">
        <v>408.24</v>
      </c>
      <c r="E182" t="b">
        <f>ROUND(SUMIFS(Table1[Amount],Table1[Vendor Reference],Table1[[#This Row],[Vendor Reference]]),2)=0</f>
        <v>0</v>
      </c>
    </row>
    <row r="183" spans="2:5" x14ac:dyDescent="0.25">
      <c r="B183" s="1">
        <v>41757</v>
      </c>
      <c r="C183" t="s">
        <v>64</v>
      </c>
      <c r="D183" s="6">
        <v>72.52</v>
      </c>
      <c r="E183" t="b">
        <f>ROUND(SUMIFS(Table1[Amount],Table1[Vendor Reference],Table1[[#This Row],[Vendor Reference]]),2)=0</f>
        <v>0</v>
      </c>
    </row>
    <row r="184" spans="2:5" x14ac:dyDescent="0.25">
      <c r="B184" s="1">
        <v>41758</v>
      </c>
      <c r="C184" t="s">
        <v>65</v>
      </c>
      <c r="D184" s="6">
        <v>2022.44</v>
      </c>
      <c r="E184" t="b">
        <f>ROUND(SUMIFS(Table1[Amount],Table1[Vendor Reference],Table1[[#This Row],[Vendor Reference]]),2)=0</f>
        <v>0</v>
      </c>
    </row>
    <row r="185" spans="2:5" x14ac:dyDescent="0.25">
      <c r="B185" s="1">
        <v>41758</v>
      </c>
      <c r="C185" t="s">
        <v>66</v>
      </c>
      <c r="D185" s="6">
        <v>1560.66</v>
      </c>
      <c r="E185" t="b">
        <f>ROUND(SUMIFS(Table1[Amount],Table1[Vendor Reference],Table1[[#This Row],[Vendor Reference]]),2)=0</f>
        <v>0</v>
      </c>
    </row>
    <row r="186" spans="2:5" x14ac:dyDescent="0.25">
      <c r="B186" s="1">
        <v>41758</v>
      </c>
      <c r="C186" t="s">
        <v>67</v>
      </c>
      <c r="D186" s="6">
        <v>1100.68</v>
      </c>
      <c r="E186" t="b">
        <f>ROUND(SUMIFS(Table1[Amount],Table1[Vendor Reference],Table1[[#This Row],[Vendor Reference]]),2)=0</f>
        <v>0</v>
      </c>
    </row>
    <row r="187" spans="2:5" x14ac:dyDescent="0.25">
      <c r="B187" s="1">
        <v>41759</v>
      </c>
      <c r="C187" t="s">
        <v>67</v>
      </c>
      <c r="D187" s="6">
        <v>712.8</v>
      </c>
      <c r="E187" t="b">
        <f>ROUND(SUMIFS(Table1[Amount],Table1[Vendor Reference],Table1[[#This Row],[Vendor Reference]]),2)=0</f>
        <v>0</v>
      </c>
    </row>
    <row r="188" spans="2:5" x14ac:dyDescent="0.25">
      <c r="B188" s="1">
        <v>41759</v>
      </c>
      <c r="C188" t="s">
        <v>68</v>
      </c>
      <c r="D188" s="6">
        <v>5210.28</v>
      </c>
      <c r="E188" t="b">
        <f>ROUND(SUMIFS(Table1[Amount],Table1[Vendor Reference],Table1[[#This Row],[Vendor Reference]]),2)=0</f>
        <v>0</v>
      </c>
    </row>
    <row r="189" spans="2:5" x14ac:dyDescent="0.25">
      <c r="B189" s="1">
        <v>41759</v>
      </c>
      <c r="C189" t="s">
        <v>69</v>
      </c>
      <c r="D189" s="6">
        <v>38013</v>
      </c>
      <c r="E189" t="b">
        <f>ROUND(SUMIFS(Table1[Amount],Table1[Vendor Reference],Table1[[#This Row],[Vendor Reference]]),2)=0</f>
        <v>1</v>
      </c>
    </row>
    <row r="190" spans="2:5" x14ac:dyDescent="0.25">
      <c r="B190" s="1">
        <v>41759</v>
      </c>
      <c r="C190" t="s">
        <v>69</v>
      </c>
      <c r="D190" s="6">
        <v>-38013</v>
      </c>
      <c r="E190" t="b">
        <f>ROUND(SUMIFS(Table1[Amount],Table1[Vendor Reference],Table1[[#This Row],[Vendor Reference]]),2)=0</f>
        <v>1</v>
      </c>
    </row>
    <row r="191" spans="2:5" x14ac:dyDescent="0.25">
      <c r="B191" s="1">
        <v>41760</v>
      </c>
      <c r="C191" t="s">
        <v>70</v>
      </c>
      <c r="D191" s="6">
        <v>12.37</v>
      </c>
      <c r="E191" t="b">
        <f>ROUND(SUMIFS(Table1[Amount],Table1[Vendor Reference],Table1[[#This Row],[Vendor Reference]]),2)=0</f>
        <v>0</v>
      </c>
    </row>
    <row r="192" spans="2:5" x14ac:dyDescent="0.25">
      <c r="B192" s="1">
        <v>41760</v>
      </c>
      <c r="C192" t="s">
        <v>71</v>
      </c>
      <c r="D192" s="6">
        <v>88.66</v>
      </c>
      <c r="E192" t="b">
        <f>ROUND(SUMIFS(Table1[Amount],Table1[Vendor Reference],Table1[[#This Row],[Vendor Reference]]),2)=0</f>
        <v>0</v>
      </c>
    </row>
    <row r="193" spans="2:5" x14ac:dyDescent="0.25">
      <c r="B193" s="1">
        <v>41761</v>
      </c>
      <c r="C193" t="s">
        <v>71</v>
      </c>
      <c r="D193" s="6">
        <v>14.29</v>
      </c>
      <c r="E193" t="b">
        <f>ROUND(SUMIFS(Table1[Amount],Table1[Vendor Reference],Table1[[#This Row],[Vendor Reference]]),2)=0</f>
        <v>0</v>
      </c>
    </row>
    <row r="194" spans="2:5" x14ac:dyDescent="0.25">
      <c r="B194" s="1">
        <v>41761</v>
      </c>
      <c r="C194" t="s">
        <v>72</v>
      </c>
      <c r="D194" s="6">
        <v>3.83</v>
      </c>
      <c r="E194" t="b">
        <f>ROUND(SUMIFS(Table1[Amount],Table1[Vendor Reference],Table1[[#This Row],[Vendor Reference]]),2)=0</f>
        <v>0</v>
      </c>
    </row>
    <row r="195" spans="2:5" x14ac:dyDescent="0.25">
      <c r="B195" s="1">
        <v>41762</v>
      </c>
      <c r="C195" t="s">
        <v>73</v>
      </c>
      <c r="D195" s="6">
        <v>220.47</v>
      </c>
      <c r="E195" t="b">
        <f>ROUND(SUMIFS(Table1[Amount],Table1[Vendor Reference],Table1[[#This Row],[Vendor Reference]]),2)=0</f>
        <v>0</v>
      </c>
    </row>
    <row r="196" spans="2:5" x14ac:dyDescent="0.25">
      <c r="B196" s="1">
        <v>41762</v>
      </c>
      <c r="C196" t="s">
        <v>74</v>
      </c>
      <c r="D196" s="6">
        <v>115</v>
      </c>
      <c r="E196" t="b">
        <f>ROUND(SUMIFS(Table1[Amount],Table1[Vendor Reference],Table1[[#This Row],[Vendor Reference]]),2)=0</f>
        <v>1</v>
      </c>
    </row>
    <row r="197" spans="2:5" x14ac:dyDescent="0.25">
      <c r="B197" s="1">
        <v>41762</v>
      </c>
      <c r="C197" t="s">
        <v>74</v>
      </c>
      <c r="D197" s="6">
        <v>-115</v>
      </c>
      <c r="E197" t="b">
        <f>ROUND(SUMIFS(Table1[Amount],Table1[Vendor Reference],Table1[[#This Row],[Vendor Reference]]),2)=0</f>
        <v>1</v>
      </c>
    </row>
    <row r="198" spans="2:5" x14ac:dyDescent="0.25">
      <c r="B198" s="1">
        <v>41762</v>
      </c>
      <c r="C198" t="s">
        <v>75</v>
      </c>
      <c r="D198" s="6">
        <v>60.25</v>
      </c>
      <c r="E198" t="b">
        <f>ROUND(SUMIFS(Table1[Amount],Table1[Vendor Reference],Table1[[#This Row],[Vendor Reference]]),2)=0</f>
        <v>0</v>
      </c>
    </row>
    <row r="199" spans="2:5" x14ac:dyDescent="0.25">
      <c r="B199" s="1">
        <v>41763</v>
      </c>
      <c r="C199" t="s">
        <v>76</v>
      </c>
      <c r="D199" s="6">
        <v>22.32</v>
      </c>
      <c r="E199" t="b">
        <f>ROUND(SUMIFS(Table1[Amount],Table1[Vendor Reference],Table1[[#This Row],[Vendor Reference]]),2)=0</f>
        <v>0</v>
      </c>
    </row>
    <row r="200" spans="2:5" x14ac:dyDescent="0.25">
      <c r="B200" s="1">
        <v>41763</v>
      </c>
      <c r="C200" t="s">
        <v>77</v>
      </c>
      <c r="D200" s="6">
        <v>389.48</v>
      </c>
      <c r="E200" t="b">
        <f>ROUND(SUMIFS(Table1[Amount],Table1[Vendor Reference],Table1[[#This Row],[Vendor Reference]]),2)=0</f>
        <v>0</v>
      </c>
    </row>
    <row r="201" spans="2:5" x14ac:dyDescent="0.25">
      <c r="B201" s="1">
        <v>41763</v>
      </c>
      <c r="C201" t="s">
        <v>78</v>
      </c>
      <c r="D201" s="6">
        <v>388.8</v>
      </c>
      <c r="E201" t="b">
        <f>ROUND(SUMIFS(Table1[Amount],Table1[Vendor Reference],Table1[[#This Row],[Vendor Reference]]),2)=0</f>
        <v>0</v>
      </c>
    </row>
    <row r="202" spans="2:5" x14ac:dyDescent="0.25">
      <c r="B202" s="1">
        <v>41764</v>
      </c>
      <c r="C202" t="s">
        <v>79</v>
      </c>
      <c r="D202" s="6">
        <v>100.9</v>
      </c>
      <c r="E202" t="b">
        <f>ROUND(SUMIFS(Table1[Amount],Table1[Vendor Reference],Table1[[#This Row],[Vendor Reference]]),2)=0</f>
        <v>1</v>
      </c>
    </row>
    <row r="203" spans="2:5" x14ac:dyDescent="0.25">
      <c r="B203" s="1">
        <v>41764</v>
      </c>
      <c r="C203" t="s">
        <v>79</v>
      </c>
      <c r="D203" s="6">
        <v>-23.5</v>
      </c>
      <c r="E203" t="b">
        <f>ROUND(SUMIFS(Table1[Amount],Table1[Vendor Reference],Table1[[#This Row],[Vendor Reference]]),2)=0</f>
        <v>1</v>
      </c>
    </row>
    <row r="204" spans="2:5" x14ac:dyDescent="0.25">
      <c r="B204" s="1">
        <v>41765</v>
      </c>
      <c r="C204" t="s">
        <v>79</v>
      </c>
      <c r="D204" s="6">
        <v>-24.5</v>
      </c>
      <c r="E204" t="b">
        <f>ROUND(SUMIFS(Table1[Amount],Table1[Vendor Reference],Table1[[#This Row],[Vendor Reference]]),2)=0</f>
        <v>1</v>
      </c>
    </row>
    <row r="205" spans="2:5" x14ac:dyDescent="0.25">
      <c r="B205" s="1">
        <v>41765</v>
      </c>
      <c r="C205" t="s">
        <v>79</v>
      </c>
      <c r="D205" s="6">
        <v>-52.9</v>
      </c>
      <c r="E205" t="b">
        <f>ROUND(SUMIFS(Table1[Amount],Table1[Vendor Reference],Table1[[#This Row],[Vendor Reference]]),2)=0</f>
        <v>1</v>
      </c>
    </row>
    <row r="206" spans="2:5" x14ac:dyDescent="0.25">
      <c r="B206" s="1">
        <v>41765</v>
      </c>
      <c r="C206" t="s">
        <v>80</v>
      </c>
      <c r="D206" s="6">
        <v>14.4</v>
      </c>
      <c r="E206" t="b">
        <f>ROUND(SUMIFS(Table1[Amount],Table1[Vendor Reference],Table1[[#This Row],[Vendor Reference]]),2)=0</f>
        <v>0</v>
      </c>
    </row>
    <row r="207" spans="2:5" x14ac:dyDescent="0.25">
      <c r="B207" s="1">
        <v>41765</v>
      </c>
      <c r="C207" t="s">
        <v>81</v>
      </c>
      <c r="D207" s="6">
        <v>51.4</v>
      </c>
      <c r="E207" t="b">
        <f>ROUND(SUMIFS(Table1[Amount],Table1[Vendor Reference],Table1[[#This Row],[Vendor Reference]]),2)=0</f>
        <v>0</v>
      </c>
    </row>
    <row r="208" spans="2:5" x14ac:dyDescent="0.25">
      <c r="B208" s="1">
        <v>41765</v>
      </c>
      <c r="C208" t="s">
        <v>82</v>
      </c>
      <c r="D208" s="6">
        <v>48.38</v>
      </c>
      <c r="E208" t="b">
        <f>ROUND(SUMIFS(Table1[Amount],Table1[Vendor Reference],Table1[[#This Row],[Vendor Reference]]),2)=0</f>
        <v>0</v>
      </c>
    </row>
    <row r="209" spans="2:5" x14ac:dyDescent="0.25">
      <c r="B209" s="1">
        <v>41765</v>
      </c>
      <c r="C209" t="s">
        <v>83</v>
      </c>
      <c r="D209" s="6">
        <v>38.619999999999997</v>
      </c>
      <c r="E209" t="b">
        <f>ROUND(SUMIFS(Table1[Amount],Table1[Vendor Reference],Table1[[#This Row],[Vendor Reference]]),2)=0</f>
        <v>0</v>
      </c>
    </row>
    <row r="210" spans="2:5" x14ac:dyDescent="0.25">
      <c r="B210" s="1">
        <v>41765</v>
      </c>
      <c r="C210" t="s">
        <v>83</v>
      </c>
      <c r="D210" s="6">
        <v>2.2999999999999998</v>
      </c>
      <c r="E210" t="b">
        <f>ROUND(SUMIFS(Table1[Amount],Table1[Vendor Reference],Table1[[#This Row],[Vendor Reference]]),2)=0</f>
        <v>0</v>
      </c>
    </row>
    <row r="211" spans="2:5" x14ac:dyDescent="0.25">
      <c r="B211" s="1">
        <v>41766</v>
      </c>
      <c r="C211" t="s">
        <v>84</v>
      </c>
      <c r="D211" s="6">
        <v>19.2</v>
      </c>
      <c r="E211" t="b">
        <f>ROUND(SUMIFS(Table1[Amount],Table1[Vendor Reference],Table1[[#This Row],[Vendor Reference]]),2)=0</f>
        <v>0</v>
      </c>
    </row>
    <row r="212" spans="2:5" x14ac:dyDescent="0.25">
      <c r="B212" s="1">
        <v>41766</v>
      </c>
      <c r="C212" t="s">
        <v>85</v>
      </c>
      <c r="D212" s="6">
        <v>26.5</v>
      </c>
      <c r="E212" t="b">
        <f>ROUND(SUMIFS(Table1[Amount],Table1[Vendor Reference],Table1[[#This Row],[Vendor Reference]]),2)=0</f>
        <v>0</v>
      </c>
    </row>
    <row r="213" spans="2:5" x14ac:dyDescent="0.25">
      <c r="B213" s="1">
        <v>41766</v>
      </c>
      <c r="C213" t="s">
        <v>86</v>
      </c>
      <c r="D213" s="6">
        <v>48.38</v>
      </c>
      <c r="E213" t="b">
        <f>ROUND(SUMIFS(Table1[Amount],Table1[Vendor Reference],Table1[[#This Row],[Vendor Reference]]),2)=0</f>
        <v>0</v>
      </c>
    </row>
    <row r="214" spans="2:5" x14ac:dyDescent="0.25">
      <c r="B214" s="1">
        <v>41766</v>
      </c>
      <c r="C214" t="s">
        <v>87</v>
      </c>
      <c r="D214" s="6">
        <v>14959.02</v>
      </c>
      <c r="E214" t="b">
        <f>ROUND(SUMIFS(Table1[Amount],Table1[Vendor Reference],Table1[[#This Row],[Vendor Reference]]),2)=0</f>
        <v>0</v>
      </c>
    </row>
    <row r="215" spans="2:5" x14ac:dyDescent="0.25">
      <c r="B215" s="1">
        <v>41767</v>
      </c>
      <c r="C215" t="s">
        <v>87</v>
      </c>
      <c r="D215" s="6">
        <v>-66.239999999999995</v>
      </c>
      <c r="E215" t="b">
        <f>ROUND(SUMIFS(Table1[Amount],Table1[Vendor Reference],Table1[[#This Row],[Vendor Reference]]),2)=0</f>
        <v>0</v>
      </c>
    </row>
    <row r="216" spans="2:5" x14ac:dyDescent="0.25">
      <c r="B216" s="1">
        <v>41767</v>
      </c>
      <c r="C216" t="s">
        <v>87</v>
      </c>
      <c r="D216" s="6">
        <v>-66.239999999999995</v>
      </c>
      <c r="E216" t="b">
        <f>ROUND(SUMIFS(Table1[Amount],Table1[Vendor Reference],Table1[[#This Row],[Vendor Reference]]),2)=0</f>
        <v>0</v>
      </c>
    </row>
    <row r="217" spans="2:5" x14ac:dyDescent="0.25">
      <c r="B217" s="1">
        <v>41767</v>
      </c>
      <c r="C217" t="s">
        <v>87</v>
      </c>
      <c r="D217" s="6">
        <v>-66.239999999999995</v>
      </c>
      <c r="E217" t="b">
        <f>ROUND(SUMIFS(Table1[Amount],Table1[Vendor Reference],Table1[[#This Row],[Vendor Reference]]),2)=0</f>
        <v>0</v>
      </c>
    </row>
    <row r="218" spans="2:5" x14ac:dyDescent="0.25">
      <c r="B218" s="1">
        <v>41767</v>
      </c>
      <c r="C218" t="s">
        <v>87</v>
      </c>
      <c r="D218" s="6">
        <v>-66.239999999999995</v>
      </c>
      <c r="E218" t="b">
        <f>ROUND(SUMIFS(Table1[Amount],Table1[Vendor Reference],Table1[[#This Row],[Vendor Reference]]),2)=0</f>
        <v>0</v>
      </c>
    </row>
    <row r="219" spans="2:5" x14ac:dyDescent="0.25">
      <c r="B219" s="1">
        <v>41767</v>
      </c>
      <c r="C219" t="s">
        <v>87</v>
      </c>
      <c r="D219" s="6">
        <v>-66.239999999999995</v>
      </c>
      <c r="E219" t="b">
        <f>ROUND(SUMIFS(Table1[Amount],Table1[Vendor Reference],Table1[[#This Row],[Vendor Reference]]),2)=0</f>
        <v>0</v>
      </c>
    </row>
    <row r="220" spans="2:5" x14ac:dyDescent="0.25">
      <c r="B220" s="1">
        <v>41767</v>
      </c>
      <c r="C220" t="s">
        <v>87</v>
      </c>
      <c r="D220" s="6">
        <v>-116.76</v>
      </c>
      <c r="E220" t="b">
        <f>ROUND(SUMIFS(Table1[Amount],Table1[Vendor Reference],Table1[[#This Row],[Vendor Reference]]),2)=0</f>
        <v>0</v>
      </c>
    </row>
    <row r="221" spans="2:5" x14ac:dyDescent="0.25">
      <c r="B221" s="1">
        <v>41768</v>
      </c>
      <c r="C221" t="s">
        <v>87</v>
      </c>
      <c r="D221" s="6">
        <v>-116.76</v>
      </c>
      <c r="E221" t="b">
        <f>ROUND(SUMIFS(Table1[Amount],Table1[Vendor Reference],Table1[[#This Row],[Vendor Reference]]),2)=0</f>
        <v>0</v>
      </c>
    </row>
    <row r="222" spans="2:5" x14ac:dyDescent="0.25">
      <c r="B222" s="1">
        <v>41768</v>
      </c>
      <c r="C222" t="s">
        <v>87</v>
      </c>
      <c r="D222" s="6">
        <v>-116.76</v>
      </c>
      <c r="E222" t="b">
        <f>ROUND(SUMIFS(Table1[Amount],Table1[Vendor Reference],Table1[[#This Row],[Vendor Reference]]),2)=0</f>
        <v>0</v>
      </c>
    </row>
    <row r="223" spans="2:5" x14ac:dyDescent="0.25">
      <c r="B223" s="1">
        <v>41768</v>
      </c>
      <c r="C223" t="s">
        <v>87</v>
      </c>
      <c r="D223" s="6">
        <v>-120.13</v>
      </c>
      <c r="E223" t="b">
        <f>ROUND(SUMIFS(Table1[Amount],Table1[Vendor Reference],Table1[[#This Row],[Vendor Reference]]),2)=0</f>
        <v>0</v>
      </c>
    </row>
    <row r="224" spans="2:5" x14ac:dyDescent="0.25">
      <c r="B224" s="1">
        <v>41768</v>
      </c>
      <c r="C224" t="s">
        <v>88</v>
      </c>
      <c r="D224" s="6">
        <v>89.95</v>
      </c>
      <c r="E224" t="b">
        <f>ROUND(SUMIFS(Table1[Amount],Table1[Vendor Reference],Table1[[#This Row],[Vendor Reference]]),2)=0</f>
        <v>0</v>
      </c>
    </row>
    <row r="225" spans="2:5" x14ac:dyDescent="0.25">
      <c r="B225" s="1">
        <v>41768</v>
      </c>
      <c r="C225" t="s">
        <v>89</v>
      </c>
      <c r="D225" s="6">
        <v>2.77</v>
      </c>
      <c r="E225" t="b">
        <f>ROUND(SUMIFS(Table1[Amount],Table1[Vendor Reference],Table1[[#This Row],[Vendor Reference]]),2)=0</f>
        <v>0</v>
      </c>
    </row>
    <row r="226" spans="2:5" x14ac:dyDescent="0.25">
      <c r="B226" s="1">
        <v>41768</v>
      </c>
      <c r="C226" t="s">
        <v>89</v>
      </c>
      <c r="D226" s="6">
        <v>2.77</v>
      </c>
      <c r="E226" t="b">
        <f>ROUND(SUMIFS(Table1[Amount],Table1[Vendor Reference],Table1[[#This Row],[Vendor Reference]]),2)=0</f>
        <v>0</v>
      </c>
    </row>
    <row r="227" spans="2:5" x14ac:dyDescent="0.25">
      <c r="B227" s="1">
        <v>41768</v>
      </c>
      <c r="C227" t="s">
        <v>90</v>
      </c>
      <c r="D227" s="6">
        <v>226.56</v>
      </c>
      <c r="E227" t="b">
        <f>ROUND(SUMIFS(Table1[Amount],Table1[Vendor Reference],Table1[[#This Row],[Vendor Reference]]),2)=0</f>
        <v>0</v>
      </c>
    </row>
    <row r="228" spans="2:5" x14ac:dyDescent="0.25">
      <c r="B228" s="1">
        <v>41768</v>
      </c>
      <c r="C228" t="s">
        <v>91</v>
      </c>
      <c r="D228" s="6">
        <v>32.5</v>
      </c>
      <c r="E228" t="b">
        <f>ROUND(SUMIFS(Table1[Amount],Table1[Vendor Reference],Table1[[#This Row],[Vendor Reference]]),2)=0</f>
        <v>0</v>
      </c>
    </row>
    <row r="229" spans="2:5" x14ac:dyDescent="0.25">
      <c r="B229" s="1">
        <v>41768</v>
      </c>
      <c r="C229" t="s">
        <v>92</v>
      </c>
      <c r="D229" s="6">
        <v>1637</v>
      </c>
      <c r="E229" t="b">
        <f>ROUND(SUMIFS(Table1[Amount],Table1[Vendor Reference],Table1[[#This Row],[Vendor Reference]]),2)=0</f>
        <v>0</v>
      </c>
    </row>
    <row r="230" spans="2:5" x14ac:dyDescent="0.25">
      <c r="B230" s="1">
        <v>41768</v>
      </c>
      <c r="C230" t="s">
        <v>93</v>
      </c>
      <c r="D230" s="6">
        <v>280</v>
      </c>
      <c r="E230" t="b">
        <f>ROUND(SUMIFS(Table1[Amount],Table1[Vendor Reference],Table1[[#This Row],[Vendor Reference]]),2)=0</f>
        <v>0</v>
      </c>
    </row>
    <row r="231" spans="2:5" x14ac:dyDescent="0.25">
      <c r="B231" s="1">
        <v>41768</v>
      </c>
      <c r="C231" t="s">
        <v>94</v>
      </c>
      <c r="D231" s="6">
        <v>69</v>
      </c>
      <c r="E231" t="b">
        <f>ROUND(SUMIFS(Table1[Amount],Table1[Vendor Reference],Table1[[#This Row],[Vendor Reference]]),2)=0</f>
        <v>0</v>
      </c>
    </row>
    <row r="232" spans="2:5" x14ac:dyDescent="0.25">
      <c r="B232" s="1">
        <v>41769</v>
      </c>
      <c r="C232" t="s">
        <v>94</v>
      </c>
      <c r="D232" s="6">
        <v>-64</v>
      </c>
      <c r="E232" t="b">
        <f>ROUND(SUMIFS(Table1[Amount],Table1[Vendor Reference],Table1[[#This Row],[Vendor Reference]]),2)=0</f>
        <v>0</v>
      </c>
    </row>
    <row r="233" spans="2:5" x14ac:dyDescent="0.25">
      <c r="B233" s="1">
        <v>41769</v>
      </c>
      <c r="C233" t="s">
        <v>95</v>
      </c>
      <c r="D233" s="6">
        <v>118.27</v>
      </c>
      <c r="E233" t="b">
        <f>ROUND(SUMIFS(Table1[Amount],Table1[Vendor Reference],Table1[[#This Row],[Vendor Reference]]),2)=0</f>
        <v>0</v>
      </c>
    </row>
    <row r="234" spans="2:5" x14ac:dyDescent="0.25">
      <c r="B234" s="1">
        <v>41769</v>
      </c>
      <c r="C234" t="s">
        <v>96</v>
      </c>
      <c r="D234" s="6">
        <v>1116.3</v>
      </c>
      <c r="E234" t="b">
        <f>ROUND(SUMIFS(Table1[Amount],Table1[Vendor Reference],Table1[[#This Row],[Vendor Reference]]),2)=0</f>
        <v>0</v>
      </c>
    </row>
    <row r="235" spans="2:5" x14ac:dyDescent="0.25">
      <c r="B235" s="1">
        <v>41769</v>
      </c>
      <c r="C235" t="s">
        <v>97</v>
      </c>
      <c r="D235" s="6">
        <v>22.13</v>
      </c>
      <c r="E235" t="b">
        <f>ROUND(SUMIFS(Table1[Amount],Table1[Vendor Reference],Table1[[#This Row],[Vendor Reference]]),2)=0</f>
        <v>0</v>
      </c>
    </row>
    <row r="236" spans="2:5" x14ac:dyDescent="0.25">
      <c r="B236" s="1">
        <v>41770</v>
      </c>
      <c r="C236" t="s">
        <v>97</v>
      </c>
      <c r="D236" s="6">
        <v>-12.63</v>
      </c>
      <c r="E236" t="b">
        <f>ROUND(SUMIFS(Table1[Amount],Table1[Vendor Reference],Table1[[#This Row],[Vendor Reference]]),2)=0</f>
        <v>0</v>
      </c>
    </row>
    <row r="237" spans="2:5" x14ac:dyDescent="0.25">
      <c r="B237" s="1">
        <v>41770</v>
      </c>
      <c r="C237" t="s">
        <v>98</v>
      </c>
      <c r="D237" s="6">
        <v>13.54</v>
      </c>
      <c r="E237" t="b">
        <f>ROUND(SUMIFS(Table1[Amount],Table1[Vendor Reference],Table1[[#This Row],[Vendor Reference]]),2)=0</f>
        <v>0</v>
      </c>
    </row>
    <row r="238" spans="2:5" x14ac:dyDescent="0.25">
      <c r="B238" s="1">
        <v>41770</v>
      </c>
      <c r="C238" t="s">
        <v>99</v>
      </c>
      <c r="D238" s="6">
        <v>72.12</v>
      </c>
      <c r="E238" t="b">
        <f>ROUND(SUMIFS(Table1[Amount],Table1[Vendor Reference],Table1[[#This Row],[Vendor Reference]]),2)=0</f>
        <v>1</v>
      </c>
    </row>
    <row r="239" spans="2:5" x14ac:dyDescent="0.25">
      <c r="B239" s="1">
        <v>41770</v>
      </c>
      <c r="C239" t="s">
        <v>99</v>
      </c>
      <c r="D239" s="6">
        <v>-23.04</v>
      </c>
      <c r="E239" t="b">
        <f>ROUND(SUMIFS(Table1[Amount],Table1[Vendor Reference],Table1[[#This Row],[Vendor Reference]]),2)=0</f>
        <v>1</v>
      </c>
    </row>
    <row r="240" spans="2:5" x14ac:dyDescent="0.25">
      <c r="B240" s="1">
        <v>41770</v>
      </c>
      <c r="C240" t="s">
        <v>99</v>
      </c>
      <c r="D240" s="6">
        <v>-16.36</v>
      </c>
      <c r="E240" t="b">
        <f>ROUND(SUMIFS(Table1[Amount],Table1[Vendor Reference],Table1[[#This Row],[Vendor Reference]]),2)=0</f>
        <v>1</v>
      </c>
    </row>
    <row r="241" spans="2:5" x14ac:dyDescent="0.25">
      <c r="B241" s="1">
        <v>41770</v>
      </c>
      <c r="C241" t="s">
        <v>99</v>
      </c>
      <c r="D241" s="6">
        <v>-16.36</v>
      </c>
      <c r="E241" t="b">
        <f>ROUND(SUMIFS(Table1[Amount],Table1[Vendor Reference],Table1[[#This Row],[Vendor Reference]]),2)=0</f>
        <v>1</v>
      </c>
    </row>
    <row r="242" spans="2:5" x14ac:dyDescent="0.25">
      <c r="B242" s="1">
        <v>41770</v>
      </c>
      <c r="C242" t="s">
        <v>99</v>
      </c>
      <c r="D242" s="6">
        <v>-16.36</v>
      </c>
      <c r="E242" t="b">
        <f>ROUND(SUMIFS(Table1[Amount],Table1[Vendor Reference],Table1[[#This Row],[Vendor Reference]]),2)=0</f>
        <v>1</v>
      </c>
    </row>
    <row r="243" spans="2:5" x14ac:dyDescent="0.25">
      <c r="B243" s="1">
        <v>41770</v>
      </c>
      <c r="C243" t="s">
        <v>100</v>
      </c>
      <c r="D243" s="6">
        <v>4.8899999999999997</v>
      </c>
      <c r="E243" t="b">
        <f>ROUND(SUMIFS(Table1[Amount],Table1[Vendor Reference],Table1[[#This Row],[Vendor Reference]]),2)=0</f>
        <v>0</v>
      </c>
    </row>
    <row r="244" spans="2:5" x14ac:dyDescent="0.25">
      <c r="B244" s="1">
        <v>41770</v>
      </c>
      <c r="C244" t="s">
        <v>100</v>
      </c>
      <c r="D244" s="6">
        <v>4.8899999999999997</v>
      </c>
      <c r="E244" t="b">
        <f>ROUND(SUMIFS(Table1[Amount],Table1[Vendor Reference],Table1[[#This Row],[Vendor Reference]]),2)=0</f>
        <v>0</v>
      </c>
    </row>
    <row r="245" spans="2:5" x14ac:dyDescent="0.25">
      <c r="B245" s="1">
        <v>41770</v>
      </c>
      <c r="C245" t="s">
        <v>100</v>
      </c>
      <c r="D245" s="6">
        <v>-4.8899999999999997</v>
      </c>
      <c r="E245" t="b">
        <f>ROUND(SUMIFS(Table1[Amount],Table1[Vendor Reference],Table1[[#This Row],[Vendor Reference]]),2)=0</f>
        <v>0</v>
      </c>
    </row>
    <row r="246" spans="2:5" x14ac:dyDescent="0.25">
      <c r="B246" s="1">
        <v>41770</v>
      </c>
      <c r="C246" t="s">
        <v>101</v>
      </c>
      <c r="D246" s="6">
        <v>63.34</v>
      </c>
      <c r="E246" t="b">
        <f>ROUND(SUMIFS(Table1[Amount],Table1[Vendor Reference],Table1[[#This Row],[Vendor Reference]]),2)=0</f>
        <v>0</v>
      </c>
    </row>
    <row r="247" spans="2:5" x14ac:dyDescent="0.25">
      <c r="B247" s="1">
        <v>41770</v>
      </c>
      <c r="C247" t="s">
        <v>102</v>
      </c>
      <c r="D247" s="6">
        <v>199.8</v>
      </c>
      <c r="E247" t="b">
        <f>ROUND(SUMIFS(Table1[Amount],Table1[Vendor Reference],Table1[[#This Row],[Vendor Reference]]),2)=0</f>
        <v>1</v>
      </c>
    </row>
    <row r="248" spans="2:5" x14ac:dyDescent="0.25">
      <c r="B248" s="1">
        <v>41770</v>
      </c>
      <c r="C248" t="s">
        <v>102</v>
      </c>
      <c r="D248" s="6">
        <v>-199.8</v>
      </c>
      <c r="E248" t="b">
        <f>ROUND(SUMIFS(Table1[Amount],Table1[Vendor Reference],Table1[[#This Row],[Vendor Reference]]),2)=0</f>
        <v>1</v>
      </c>
    </row>
    <row r="249" spans="2:5" x14ac:dyDescent="0.25">
      <c r="B249" s="1">
        <v>41770</v>
      </c>
      <c r="C249" t="s">
        <v>103</v>
      </c>
      <c r="D249" s="6">
        <v>3289.83</v>
      </c>
      <c r="E249" t="b">
        <f>ROUND(SUMIFS(Table1[Amount],Table1[Vendor Reference],Table1[[#This Row],[Vendor Reference]]),2)=0</f>
        <v>0</v>
      </c>
    </row>
    <row r="250" spans="2:5" x14ac:dyDescent="0.25">
      <c r="B250" s="1">
        <v>41770</v>
      </c>
      <c r="C250" t="s">
        <v>103</v>
      </c>
      <c r="D250" s="6">
        <v>2421.86</v>
      </c>
      <c r="E250" t="b">
        <f>ROUND(SUMIFS(Table1[Amount],Table1[Vendor Reference],Table1[[#This Row],[Vendor Reference]]),2)=0</f>
        <v>0</v>
      </c>
    </row>
    <row r="251" spans="2:5" x14ac:dyDescent="0.25">
      <c r="B251" s="1">
        <v>41770</v>
      </c>
      <c r="C251" t="s">
        <v>104</v>
      </c>
      <c r="D251" s="6">
        <v>61.44</v>
      </c>
      <c r="E251" t="b">
        <f>ROUND(SUMIFS(Table1[Amount],Table1[Vendor Reference],Table1[[#This Row],[Vendor Reference]]),2)=0</f>
        <v>0</v>
      </c>
    </row>
    <row r="252" spans="2:5" x14ac:dyDescent="0.25">
      <c r="B252" s="1">
        <v>41771</v>
      </c>
      <c r="C252" t="s">
        <v>104</v>
      </c>
      <c r="D252" s="6">
        <v>66.3</v>
      </c>
      <c r="E252" t="b">
        <f>ROUND(SUMIFS(Table1[Amount],Table1[Vendor Reference],Table1[[#This Row],[Vendor Reference]]),2)=0</f>
        <v>0</v>
      </c>
    </row>
    <row r="253" spans="2:5" x14ac:dyDescent="0.25">
      <c r="B253" s="1">
        <v>41771</v>
      </c>
      <c r="C253" t="s">
        <v>104</v>
      </c>
      <c r="D253" s="6">
        <v>545.36</v>
      </c>
      <c r="E253" t="b">
        <f>ROUND(SUMIFS(Table1[Amount],Table1[Vendor Reference],Table1[[#This Row],[Vendor Reference]]),2)=0</f>
        <v>0</v>
      </c>
    </row>
    <row r="254" spans="2:5" x14ac:dyDescent="0.25">
      <c r="B254" s="1">
        <v>41771</v>
      </c>
      <c r="C254" t="s">
        <v>104</v>
      </c>
      <c r="D254" s="6">
        <v>-61.44</v>
      </c>
      <c r="E254" t="b">
        <f>ROUND(SUMIFS(Table1[Amount],Table1[Vendor Reference],Table1[[#This Row],[Vendor Reference]]),2)=0</f>
        <v>0</v>
      </c>
    </row>
    <row r="255" spans="2:5" x14ac:dyDescent="0.25">
      <c r="B255" s="1">
        <v>41771</v>
      </c>
      <c r="C255" t="s">
        <v>105</v>
      </c>
      <c r="D255" s="6">
        <v>6723.51</v>
      </c>
      <c r="E255" t="b">
        <f>ROUND(SUMIFS(Table1[Amount],Table1[Vendor Reference],Table1[[#This Row],[Vendor Reference]]),2)=0</f>
        <v>0</v>
      </c>
    </row>
    <row r="256" spans="2:5" x14ac:dyDescent="0.25">
      <c r="B256" s="1">
        <v>41771</v>
      </c>
      <c r="C256" t="s">
        <v>106</v>
      </c>
      <c r="D256" s="6">
        <v>152.38</v>
      </c>
      <c r="E256" t="b">
        <f>ROUND(SUMIFS(Table1[Amount],Table1[Vendor Reference],Table1[[#This Row],[Vendor Reference]]),2)=0</f>
        <v>0</v>
      </c>
    </row>
    <row r="257" spans="2:5" x14ac:dyDescent="0.25">
      <c r="B257" s="1">
        <v>41771</v>
      </c>
      <c r="C257" t="s">
        <v>107</v>
      </c>
      <c r="D257" s="6">
        <v>45.02</v>
      </c>
      <c r="E257" t="b">
        <f>ROUND(SUMIFS(Table1[Amount],Table1[Vendor Reference],Table1[[#This Row],[Vendor Reference]]),2)=0</f>
        <v>0</v>
      </c>
    </row>
    <row r="258" spans="2:5" x14ac:dyDescent="0.25">
      <c r="B258" s="1">
        <v>41771</v>
      </c>
      <c r="C258" t="s">
        <v>108</v>
      </c>
      <c r="D258" s="6">
        <v>170.1</v>
      </c>
      <c r="E258" t="b">
        <f>ROUND(SUMIFS(Table1[Amount],Table1[Vendor Reference],Table1[[#This Row],[Vendor Reference]]),2)=0</f>
        <v>0</v>
      </c>
    </row>
    <row r="259" spans="2:5" x14ac:dyDescent="0.25">
      <c r="B259" s="1">
        <v>41771</v>
      </c>
      <c r="C259" t="s">
        <v>109</v>
      </c>
      <c r="D259" s="6">
        <v>36.79</v>
      </c>
      <c r="E259" t="b">
        <f>ROUND(SUMIFS(Table1[Amount],Table1[Vendor Reference],Table1[[#This Row],[Vendor Reference]]),2)=0</f>
        <v>0</v>
      </c>
    </row>
    <row r="260" spans="2:5" x14ac:dyDescent="0.25">
      <c r="B260" s="1">
        <v>41771</v>
      </c>
      <c r="C260" t="s">
        <v>109</v>
      </c>
      <c r="D260" s="6">
        <v>5.66</v>
      </c>
      <c r="E260" t="b">
        <f>ROUND(SUMIFS(Table1[Amount],Table1[Vendor Reference],Table1[[#This Row],[Vendor Reference]]),2)=0</f>
        <v>0</v>
      </c>
    </row>
    <row r="261" spans="2:5" x14ac:dyDescent="0.25">
      <c r="B261" s="1">
        <v>41772</v>
      </c>
      <c r="C261" t="s">
        <v>109</v>
      </c>
      <c r="D261" s="6">
        <v>-5.66</v>
      </c>
      <c r="E261" t="b">
        <f>ROUND(SUMIFS(Table1[Amount],Table1[Vendor Reference],Table1[[#This Row],[Vendor Reference]]),2)=0</f>
        <v>0</v>
      </c>
    </row>
  </sheetData>
  <conditionalFormatting sqref="B4:E261">
    <cfRule type="expression" dxfId="1" priority="1">
      <formula>$E4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matching-example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2014-06-06T03:23:08Z</dcterms:created>
  <dcterms:modified xsi:type="dcterms:W3CDTF">2014-06-06T05:20:28Z</dcterms:modified>
</cp:coreProperties>
</file>