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24675" windowHeight="12300"/>
  </bookViews>
  <sheets>
    <sheet name="Agenda template" sheetId="1" r:id="rId1"/>
  </sheets>
  <calcPr calcId="145621"/>
</workbook>
</file>

<file path=xl/calcChain.xml><?xml version="1.0" encoding="utf-8"?>
<calcChain xmlns="http://schemas.openxmlformats.org/spreadsheetml/2006/main">
  <c r="D7" i="1" l="1"/>
  <c r="F7" i="1" s="1"/>
  <c r="D8" i="1" l="1"/>
  <c r="F8" i="1" s="1"/>
  <c r="D9" i="1" s="1"/>
  <c r="F9" i="1" s="1"/>
  <c r="D10" i="1" l="1"/>
  <c r="F10" i="1" l="1"/>
  <c r="D11" i="1" s="1"/>
  <c r="F11" i="1" s="1"/>
  <c r="D12" i="1" s="1"/>
  <c r="F12" i="1" s="1"/>
  <c r="D13" i="1" l="1"/>
  <c r="F13" i="1" s="1"/>
  <c r="D14" i="1" l="1"/>
  <c r="F14" i="1" s="1"/>
  <c r="D15" i="1" l="1"/>
  <c r="F15" i="1" l="1"/>
  <c r="D16" i="1" s="1"/>
  <c r="F16" i="1" s="1"/>
  <c r="D17" i="1" s="1"/>
  <c r="F17" i="1" s="1"/>
  <c r="D18" i="1" l="1"/>
  <c r="F18" i="1" s="1"/>
</calcChain>
</file>

<file path=xl/comments1.xml><?xml version="1.0" encoding="utf-8"?>
<comments xmlns="http://schemas.openxmlformats.org/spreadsheetml/2006/main">
  <authors>
    <author>Purnachandra Rao Duggirala</author>
  </authors>
  <commentList>
    <comment ref="E4" authorId="0">
      <text>
        <r>
          <rPr>
            <sz val="9"/>
            <color indexed="81"/>
            <rFont val="Tahoma"/>
            <family val="2"/>
          </rPr>
          <t>Enter start date &amp; time here</t>
        </r>
      </text>
    </comment>
  </commentList>
</comments>
</file>

<file path=xl/sharedStrings.xml><?xml version="1.0" encoding="utf-8"?>
<sst xmlns="http://schemas.openxmlformats.org/spreadsheetml/2006/main" count="19" uniqueCount="18">
  <si>
    <t>#</t>
  </si>
  <si>
    <t>Activity Detail</t>
  </si>
  <si>
    <t>Start Time</t>
  </si>
  <si>
    <t>Start time</t>
  </si>
  <si>
    <t>Presentation 1</t>
  </si>
  <si>
    <t>Duration (minutes)</t>
  </si>
  <si>
    <t>End Time</t>
  </si>
  <si>
    <t>Presentation 2</t>
  </si>
  <si>
    <t>Presentation 3</t>
  </si>
  <si>
    <t>Presentation 4</t>
  </si>
  <si>
    <t>Presentation 5</t>
  </si>
  <si>
    <t>Presentation 6</t>
  </si>
  <si>
    <t>Presentation 7</t>
  </si>
  <si>
    <t>Presentation 8</t>
  </si>
  <si>
    <t>Presentation 9</t>
  </si>
  <si>
    <t>Presentation 10</t>
  </si>
  <si>
    <t>Break</t>
  </si>
  <si>
    <t>Agenda of our Awesome Conference…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</si>
</sst>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AM/PM"/>
    <numFmt numFmtId="165" formatCode="General\ &quot;mins&quot;"/>
    <numFmt numFmtId="166" formatCode="m/d/yyyy\ h:mm\ AM/PM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1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0" fontId="0" fillId="0" borderId="1" xfId="0" applyBorder="1"/>
    <xf numFmtId="0" fontId="0" fillId="0" borderId="2" xfId="0" applyBorder="1"/>
    <xf numFmtId="166" fontId="0" fillId="2" borderId="2" xfId="0" applyNumberFormat="1" applyFill="1" applyBorder="1" applyAlignment="1">
      <alignment horizontal="right"/>
    </xf>
    <xf numFmtId="166" fontId="0" fillId="2" borderId="3" xfId="0" applyNumberFormat="1" applyFill="1" applyBorder="1" applyAlignment="1">
      <alignment horizontal="right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9" tint="0.59996337778862885"/>
        </patternFill>
      </fill>
    </dxf>
    <dxf>
      <numFmt numFmtId="165" formatCode="General\ &quot;mins&quot;"/>
      <alignment horizontal="center" vertical="bottom" textRotation="0" wrapText="0" indent="0" justifyLastLine="0" shrinkToFit="0" readingOrder="0"/>
    </dxf>
    <dxf>
      <numFmt numFmtId="164" formatCode="hh:mm\ AM/PM"/>
      <alignment horizontal="left" vertical="bottom" textRotation="0" wrapText="0" indent="0" justifyLastLine="0" shrinkToFit="0" readingOrder="0"/>
    </dxf>
    <dxf>
      <numFmt numFmtId="164" formatCode="hh:mm\ AM/PM"/>
      <alignment horizontal="left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subscribe/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419725" y="95250"/>
          <a:ext cx="1828800" cy="866775"/>
        </a:xfrm>
        <a:prstGeom prst="roundRect">
          <a:avLst>
            <a:gd name="adj" fmla="val 3796"/>
          </a:avLst>
        </a:prstGeom>
        <a:solidFill>
          <a:schemeClr val="bg1">
            <a:lumMod val="95000"/>
          </a:schemeClr>
        </a:solidFill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0070C0"/>
              </a:solidFill>
            </a:rPr>
            <a:t>Agenda Template</a:t>
          </a:r>
        </a:p>
        <a:p>
          <a:pPr algn="ctr"/>
          <a:r>
            <a:rPr lang="en-US" sz="1000" b="0">
              <a:solidFill>
                <a:srgbClr val="0070C0"/>
              </a:solidFill>
            </a:rPr>
            <a:t>from Chandoo.org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5419725" y="2771775"/>
          <a:ext cx="1828800" cy="381000"/>
        </a:xfrm>
        <a:prstGeom prst="roundRect">
          <a:avLst>
            <a:gd name="adj" fmla="val 3796"/>
          </a:avLst>
        </a:prstGeom>
        <a:solidFill>
          <a:schemeClr val="bg1">
            <a:lumMod val="85000"/>
          </a:schemeClr>
        </a:solidFill>
        <a:ln w="317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0070C0"/>
              </a:solidFill>
              <a:effectLst>
                <a:outerShdw blurRad="50800" dist="38100" dir="5400000" algn="t" rotWithShape="0">
                  <a:schemeClr val="bg1">
                    <a:alpha val="40000"/>
                  </a:schemeClr>
                </a:outerShdw>
              </a:effectLst>
            </a:rPr>
            <a:t>Download more</a:t>
          </a:r>
          <a:r>
            <a:rPr lang="en-US" sz="1200" b="1">
              <a:solidFill>
                <a:srgbClr val="0070C0"/>
              </a:solidFill>
              <a:effectLst>
                <a:outerShdw blurRad="50800" dist="38100" dir="5400000" algn="t" rotWithShape="0">
                  <a:schemeClr val="bg1">
                    <a:alpha val="40000"/>
                  </a:schemeClr>
                </a:outerShdw>
              </a:effectLst>
              <a:latin typeface="Webdings" pitchFamily="18" charset="2"/>
            </a:rPr>
            <a:t>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5419725" y="3343275"/>
          <a:ext cx="1828800" cy="381000"/>
        </a:xfrm>
        <a:prstGeom prst="roundRect">
          <a:avLst>
            <a:gd name="adj" fmla="val 3796"/>
          </a:avLst>
        </a:prstGeom>
        <a:solidFill>
          <a:schemeClr val="bg1">
            <a:lumMod val="85000"/>
          </a:schemeClr>
        </a:solidFill>
        <a:ln w="317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0070C0"/>
              </a:solidFill>
              <a:effectLst>
                <a:outerShdw blurRad="50800" dist="38100" dir="5400000" algn="t" rotWithShape="0">
                  <a:schemeClr val="bg1">
                    <a:alpha val="40000"/>
                  </a:schemeClr>
                </a:outerShdw>
              </a:effectLst>
            </a:rPr>
            <a:t>Get more in email</a:t>
          </a:r>
          <a:r>
            <a:rPr lang="en-US" sz="1200" b="1">
              <a:solidFill>
                <a:srgbClr val="0070C0"/>
              </a:solidFill>
              <a:effectLst>
                <a:outerShdw blurRad="50800" dist="38100" dir="5400000" algn="t" rotWithShape="0">
                  <a:schemeClr val="bg1">
                    <a:alpha val="40000"/>
                  </a:schemeClr>
                </a:outerShdw>
              </a:effectLst>
              <a:latin typeface="Webdings" pitchFamily="18" charset="2"/>
            </a:rPr>
            <a:t>4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10</xdr:col>
      <xdr:colOff>0</xdr:colOff>
      <xdr:row>12</xdr:row>
      <xdr:rowOff>9525</xdr:rowOff>
    </xdr:to>
    <xdr:sp macro="" textlink="">
      <xdr:nvSpPr>
        <xdr:cNvPr id="7" name="Rounded Rectangle 6"/>
        <xdr:cNvSpPr/>
      </xdr:nvSpPr>
      <xdr:spPr>
        <a:xfrm>
          <a:off x="5419725" y="1247775"/>
          <a:ext cx="1828800" cy="1343025"/>
        </a:xfrm>
        <a:prstGeom prst="roundRect">
          <a:avLst>
            <a:gd name="adj" fmla="val 3796"/>
          </a:avLst>
        </a:prstGeom>
        <a:solidFill>
          <a:srgbClr val="FFFFCC"/>
        </a:solidFill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</a:rPr>
            <a:t>Help</a:t>
          </a:r>
        </a:p>
        <a:p>
          <a:pPr algn="ctr"/>
          <a:endParaRPr lang="en-US" sz="1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ctr"/>
          <a:r>
            <a:rPr lang="en-US" sz="1000" b="0">
              <a:solidFill>
                <a:schemeClr val="tx1">
                  <a:lumMod val="75000"/>
                  <a:lumOff val="25000"/>
                </a:schemeClr>
              </a:solidFill>
            </a:rPr>
            <a:t>Enter</a:t>
          </a:r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 Activity names and durations alone. Rest will be calculated automatically. Examine the formulas to modify them as you want.</a:t>
          </a:r>
          <a:endParaRPr lang="en-US" sz="10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6:F18" totalsRowShown="0">
  <tableColumns count="5">
    <tableColumn id="1" name="#" dataDxfId="4"/>
    <tableColumn id="2" name="Activity Detail"/>
    <tableColumn id="3" name="Start Time" dataDxfId="3">
      <calculatedColumnFormula>IF(B7=1,$E$4,F6)</calculatedColumnFormula>
    </tableColumn>
    <tableColumn id="4" name="Duration (minutes)" dataDxfId="1"/>
    <tableColumn id="5" name="End Time" dataDxfId="2">
      <calculatedColumnFormula>D7+E7/24/60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8"/>
  <sheetViews>
    <sheetView showGridLines="0" tabSelected="1" workbookViewId="0">
      <selection activeCell="C7" sqref="C7"/>
    </sheetView>
  </sheetViews>
  <sheetFormatPr defaultRowHeight="15" x14ac:dyDescent="0.25"/>
  <cols>
    <col min="1" max="1" width="3" customWidth="1"/>
    <col min="2" max="2" width="5.42578125" customWidth="1"/>
    <col min="3" max="3" width="27.140625" customWidth="1"/>
    <col min="4" max="4" width="12" customWidth="1"/>
    <col min="5" max="5" width="20" customWidth="1"/>
    <col min="6" max="6" width="12" customWidth="1"/>
    <col min="7" max="7" width="1.7109375" customWidth="1"/>
  </cols>
  <sheetData>
    <row r="1" spans="2:6" ht="7.5" customHeight="1" x14ac:dyDescent="0.25"/>
    <row r="2" spans="2:6" ht="45.75" customHeight="1" x14ac:dyDescent="0.25">
      <c r="B2" s="10" t="s">
        <v>17</v>
      </c>
      <c r="C2" s="10"/>
      <c r="D2" s="10"/>
      <c r="E2" s="10"/>
      <c r="F2" s="10"/>
    </row>
    <row r="3" spans="2:6" x14ac:dyDescent="0.25">
      <c r="D3" s="1"/>
    </row>
    <row r="4" spans="2:6" x14ac:dyDescent="0.25">
      <c r="B4" s="6" t="s">
        <v>3</v>
      </c>
      <c r="C4" s="7"/>
      <c r="D4" s="7"/>
      <c r="E4" s="8">
        <v>41278.416666666664</v>
      </c>
      <c r="F4" s="9"/>
    </row>
    <row r="6" spans="2:6" x14ac:dyDescent="0.25">
      <c r="B6" s="5" t="s">
        <v>0</v>
      </c>
      <c r="C6" t="s">
        <v>1</v>
      </c>
      <c r="D6" t="s">
        <v>2</v>
      </c>
      <c r="E6" s="2" t="s">
        <v>5</v>
      </c>
      <c r="F6" t="s">
        <v>6</v>
      </c>
    </row>
    <row r="7" spans="2:6" x14ac:dyDescent="0.25">
      <c r="B7" s="5">
        <v>1</v>
      </c>
      <c r="C7" t="s">
        <v>4</v>
      </c>
      <c r="D7" s="3">
        <f>IF(B7=1,$E$4,F6)</f>
        <v>41278.416666666664</v>
      </c>
      <c r="E7" s="4">
        <v>60</v>
      </c>
      <c r="F7" s="3">
        <f>D7+E7/24/60</f>
        <v>41278.458333333328</v>
      </c>
    </row>
    <row r="8" spans="2:6" x14ac:dyDescent="0.25">
      <c r="B8" s="5">
        <v>2</v>
      </c>
      <c r="C8" t="s">
        <v>7</v>
      </c>
      <c r="D8" s="3">
        <f>IF(B8=1,$E$4,F7)</f>
        <v>41278.458333333328</v>
      </c>
      <c r="E8" s="4">
        <v>30</v>
      </c>
      <c r="F8" s="3">
        <f t="shared" ref="F8:F18" si="0">D8+E8/24/60</f>
        <v>41278.479166666664</v>
      </c>
    </row>
    <row r="9" spans="2:6" x14ac:dyDescent="0.25">
      <c r="B9" s="5">
        <v>3</v>
      </c>
      <c r="C9" t="s">
        <v>8</v>
      </c>
      <c r="D9" s="3">
        <f>IF(B9=1,$E$4,F8)</f>
        <v>41278.479166666664</v>
      </c>
      <c r="E9" s="4">
        <v>30</v>
      </c>
      <c r="F9" s="3">
        <f t="shared" si="0"/>
        <v>41278.5</v>
      </c>
    </row>
    <row r="10" spans="2:6" x14ac:dyDescent="0.25">
      <c r="B10" s="5">
        <v>4</v>
      </c>
      <c r="C10" t="s">
        <v>16</v>
      </c>
      <c r="D10" s="3">
        <f>IF(B10=1,$E$4,F9)</f>
        <v>41278.5</v>
      </c>
      <c r="E10" s="4">
        <v>20</v>
      </c>
      <c r="F10" s="3">
        <f t="shared" si="0"/>
        <v>41278.513888888891</v>
      </c>
    </row>
    <row r="11" spans="2:6" x14ac:dyDescent="0.25">
      <c r="B11" s="5">
        <v>5</v>
      </c>
      <c r="C11" t="s">
        <v>9</v>
      </c>
      <c r="D11" s="3">
        <f>IF(B11=1,$E$4,F10)</f>
        <v>41278.513888888891</v>
      </c>
      <c r="E11" s="4">
        <v>45</v>
      </c>
      <c r="F11" s="3">
        <f t="shared" si="0"/>
        <v>41278.545138888891</v>
      </c>
    </row>
    <row r="12" spans="2:6" x14ac:dyDescent="0.25">
      <c r="B12" s="5">
        <v>6</v>
      </c>
      <c r="C12" t="s">
        <v>10</v>
      </c>
      <c r="D12" s="3">
        <f>IF(B12=1,$E$4,F11)</f>
        <v>41278.545138888891</v>
      </c>
      <c r="E12" s="4">
        <v>30</v>
      </c>
      <c r="F12" s="3">
        <f t="shared" si="0"/>
        <v>41278.565972222226</v>
      </c>
    </row>
    <row r="13" spans="2:6" x14ac:dyDescent="0.25">
      <c r="B13" s="5">
        <v>7</v>
      </c>
      <c r="C13" t="s">
        <v>11</v>
      </c>
      <c r="D13" s="3">
        <f>IF(B13=1,$E$4,F12)</f>
        <v>41278.565972222226</v>
      </c>
      <c r="E13" s="4">
        <v>15</v>
      </c>
      <c r="F13" s="3">
        <f t="shared" si="0"/>
        <v>41278.576388888891</v>
      </c>
    </row>
    <row r="14" spans="2:6" x14ac:dyDescent="0.25">
      <c r="B14" s="5">
        <v>8</v>
      </c>
      <c r="C14" t="s">
        <v>12</v>
      </c>
      <c r="D14" s="3">
        <f>IF(B14=1,$E$4,F13)</f>
        <v>41278.576388888891</v>
      </c>
      <c r="E14" s="4">
        <v>30</v>
      </c>
      <c r="F14" s="3">
        <f t="shared" si="0"/>
        <v>41278.597222222226</v>
      </c>
    </row>
    <row r="15" spans="2:6" x14ac:dyDescent="0.25">
      <c r="B15" s="5">
        <v>9</v>
      </c>
      <c r="C15" t="s">
        <v>16</v>
      </c>
      <c r="D15" s="3">
        <f>IF(B15=1,$E$4,F14)</f>
        <v>41278.597222222226</v>
      </c>
      <c r="E15" s="4">
        <v>15</v>
      </c>
      <c r="F15" s="3">
        <f t="shared" si="0"/>
        <v>41278.607638888891</v>
      </c>
    </row>
    <row r="16" spans="2:6" x14ac:dyDescent="0.25">
      <c r="B16" s="5">
        <v>10</v>
      </c>
      <c r="C16" t="s">
        <v>13</v>
      </c>
      <c r="D16" s="3">
        <f>IF(B16=1,$E$4,F15)</f>
        <v>41278.607638888891</v>
      </c>
      <c r="E16" s="4">
        <v>60</v>
      </c>
      <c r="F16" s="3">
        <f t="shared" si="0"/>
        <v>41278.649305555555</v>
      </c>
    </row>
    <row r="17" spans="2:6" x14ac:dyDescent="0.25">
      <c r="B17" s="5">
        <v>11</v>
      </c>
      <c r="C17" t="s">
        <v>14</v>
      </c>
      <c r="D17" s="3">
        <f>IF(B17=1,$E$4,F16)</f>
        <v>41278.649305555555</v>
      </c>
      <c r="E17" s="4">
        <v>15</v>
      </c>
      <c r="F17" s="3">
        <f t="shared" si="0"/>
        <v>41278.659722222219</v>
      </c>
    </row>
    <row r="18" spans="2:6" x14ac:dyDescent="0.25">
      <c r="B18" s="5">
        <v>12</v>
      </c>
      <c r="C18" t="s">
        <v>15</v>
      </c>
      <c r="D18" s="3">
        <f>IF(B18=1,$E$4,F17)</f>
        <v>41278.659722222219</v>
      </c>
      <c r="E18" s="4">
        <v>45</v>
      </c>
      <c r="F18" s="3">
        <f t="shared" si="0"/>
        <v>41278.690972222219</v>
      </c>
    </row>
  </sheetData>
  <mergeCells count="2">
    <mergeCell ref="E4:F4"/>
    <mergeCell ref="B2:F2"/>
  </mergeCells>
  <conditionalFormatting sqref="B7:F18">
    <cfRule type="expression" dxfId="0" priority="1">
      <formula>COUNTIF($C7,"*break*")&gt;0</formula>
    </cfRule>
  </conditionalFormatting>
  <dataValidations count="1">
    <dataValidation allowBlank="1" showInputMessage="1" showErrorMessage="1" prompt="Just enter the number of minutes alone" sqref="E6:E7"/>
  </dataValidations>
  <pageMargins left="0.7" right="0.7" top="0.75" bottom="0.75" header="0.3" footer="0.3"/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 template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2013-01-04T06:05:17Z</dcterms:created>
  <dcterms:modified xsi:type="dcterms:W3CDTF">2013-01-04T06:51:35Z</dcterms:modified>
</cp:coreProperties>
</file>